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enmastroianni/Dropbox 2025/The Marketing Posse Dropbox/TMP Team Folder/Partner Biz/AEC Radiation/AEC Math Primer Syllabus/"/>
    </mc:Choice>
  </mc:AlternateContent>
  <xr:revisionPtr revIDLastSave="0" documentId="8_{DAF8E8F5-331D-3449-B7B1-BA8B14B41BAB}" xr6:coauthVersionLast="47" xr6:coauthVersionMax="47" xr10:uidLastSave="{00000000-0000-0000-0000-000000000000}"/>
  <bookViews>
    <workbookView xWindow="7560" yWindow="780" windowWidth="34200" windowHeight="20160" xr2:uid="{0B49B7E2-3B39-4E94-80D3-32598E4CBA4A}"/>
  </bookViews>
  <sheets>
    <sheet name="HalfLife Calcul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  <c r="B18" i="1"/>
  <c r="C19" i="1" s="1"/>
</calcChain>
</file>

<file path=xl/sharedStrings.xml><?xml version="1.0" encoding="utf-8"?>
<sst xmlns="http://schemas.openxmlformats.org/spreadsheetml/2006/main" count="607" uniqueCount="352">
  <si>
    <t xml:space="preserve">Half Lives </t>
  </si>
  <si>
    <t xml:space="preserve">The half-life of a radioactive element is the time that it takes for one half of the atoms of that substance to disintegrate into another nuclear form. These can range from mere fractions of a second, to many billions of years. In addition, the half-life of a particular radionuclide is unique to that radionuclide, meaning that knowledge of the half-life leads to the identity of the radionuclide. The following is a listing of the half-lives of commonly-encountered radionuclides, with the units of each as shown. </t>
  </si>
  <si>
    <t xml:space="preserve">Please note that some of the longer half-lives are written in scientific notation (i.e., 7.2E1 is equal to 7.2 x 10, or 72.) </t>
  </si>
  <si>
    <t>Actinium</t>
  </si>
  <si>
    <t>Ac-225</t>
  </si>
  <si>
    <t>days</t>
  </si>
  <si>
    <t>Ac-227</t>
  </si>
  <si>
    <t>years</t>
  </si>
  <si>
    <t>Ac-228</t>
  </si>
  <si>
    <t>hours</t>
  </si>
  <si>
    <t>Americium</t>
  </si>
  <si>
    <t>Am-241</t>
  </si>
  <si>
    <t>Am-242</t>
  </si>
  <si>
    <t>Am-242m</t>
  </si>
  <si>
    <t>Am-243</t>
  </si>
  <si>
    <t>Antimony</t>
  </si>
  <si>
    <t>Sb-124</t>
  </si>
  <si>
    <t>Sb-125</t>
  </si>
  <si>
    <t>Sb-126</t>
  </si>
  <si>
    <t>Sb-126m</t>
  </si>
  <si>
    <t>minutes</t>
  </si>
  <si>
    <t>Sb-127</t>
  </si>
  <si>
    <t>Argon</t>
  </si>
  <si>
    <t>Ar-41</t>
  </si>
  <si>
    <t>Astatine</t>
  </si>
  <si>
    <t>At-217</t>
  </si>
  <si>
    <t>seconds</t>
  </si>
  <si>
    <t>At-218</t>
  </si>
  <si>
    <t>Barium</t>
  </si>
  <si>
    <t>Ba-137m</t>
  </si>
  <si>
    <t>Ba-139</t>
  </si>
  <si>
    <t>Ba-140</t>
  </si>
  <si>
    <t>Ba-141</t>
  </si>
  <si>
    <t>Ba-142</t>
  </si>
  <si>
    <t>Beryllium</t>
  </si>
  <si>
    <t>Be-10</t>
  </si>
  <si>
    <t>Be-7</t>
  </si>
  <si>
    <t>Bismuth</t>
  </si>
  <si>
    <t>Bi-210</t>
  </si>
  <si>
    <t>Bi-211</t>
  </si>
  <si>
    <t>Bi-212</t>
  </si>
  <si>
    <t>Bi-213</t>
  </si>
  <si>
    <t>Bi-214</t>
  </si>
  <si>
    <t>Bromine</t>
  </si>
  <si>
    <t>Br-82</t>
  </si>
  <si>
    <t>Br-83</t>
  </si>
  <si>
    <t>Br-84</t>
  </si>
  <si>
    <t>Cadmium</t>
  </si>
  <si>
    <t>Cd-113m</t>
  </si>
  <si>
    <t>Cd-115m</t>
  </si>
  <si>
    <t>Calcium</t>
  </si>
  <si>
    <t>Ca-41</t>
  </si>
  <si>
    <t>Ca-47</t>
  </si>
  <si>
    <t>Californium</t>
  </si>
  <si>
    <t>Cf-252</t>
  </si>
  <si>
    <t>Carbon</t>
  </si>
  <si>
    <t>C-11</t>
  </si>
  <si>
    <t>C-14</t>
  </si>
  <si>
    <t>Cerium</t>
  </si>
  <si>
    <t>Ce-141</t>
  </si>
  <si>
    <t>Ce-143</t>
  </si>
  <si>
    <t>Ce-144</t>
  </si>
  <si>
    <t>Cesium</t>
  </si>
  <si>
    <t>Cs-134</t>
  </si>
  <si>
    <t>Cs-134m</t>
  </si>
  <si>
    <t>Cs-135</t>
  </si>
  <si>
    <t>Cs-136</t>
  </si>
  <si>
    <t>Cs-137</t>
  </si>
  <si>
    <t>Cs-138</t>
  </si>
  <si>
    <t>Chromium</t>
  </si>
  <si>
    <t>Cr-51</t>
  </si>
  <si>
    <t>Cobalt</t>
  </si>
  <si>
    <t>Co-56</t>
  </si>
  <si>
    <t>Co-57</t>
  </si>
  <si>
    <t>Co-58</t>
  </si>
  <si>
    <t>Co-60</t>
  </si>
  <si>
    <t>Copper</t>
  </si>
  <si>
    <t>Cu-61</t>
  </si>
  <si>
    <t>Cu-64</t>
  </si>
  <si>
    <t>Curium</t>
  </si>
  <si>
    <t>Cm-242</t>
  </si>
  <si>
    <t>Cm-243</t>
  </si>
  <si>
    <t>Cm-244</t>
  </si>
  <si>
    <t>Cm-245</t>
  </si>
  <si>
    <t>Cm-246</t>
  </si>
  <si>
    <t>Cm-247</t>
  </si>
  <si>
    <t>Cm-248</t>
  </si>
  <si>
    <t>Europium</t>
  </si>
  <si>
    <t>Eu-152</t>
  </si>
  <si>
    <t>Eu-154</t>
  </si>
  <si>
    <t>Eu-155</t>
  </si>
  <si>
    <t>Eu-156</t>
  </si>
  <si>
    <t>Fluorine</t>
  </si>
  <si>
    <t>F-18</t>
  </si>
  <si>
    <t>Francium</t>
  </si>
  <si>
    <t>Fr-221</t>
  </si>
  <si>
    <t>Fr-223</t>
  </si>
  <si>
    <t>Gadolinium</t>
  </si>
  <si>
    <t>Gd-152</t>
  </si>
  <si>
    <t>Gallium</t>
  </si>
  <si>
    <t>Ga-67</t>
  </si>
  <si>
    <t>Gold</t>
  </si>
  <si>
    <t>Au-198</t>
  </si>
  <si>
    <t>Holmium</t>
  </si>
  <si>
    <t>Ho-166m</t>
  </si>
  <si>
    <t>Hydrogen</t>
  </si>
  <si>
    <t>H-3</t>
  </si>
  <si>
    <t>Indium</t>
  </si>
  <si>
    <t>In-111</t>
  </si>
  <si>
    <t>In-113</t>
  </si>
  <si>
    <t>In-115</t>
  </si>
  <si>
    <t>Iodine</t>
  </si>
  <si>
    <t>I-123</t>
  </si>
  <si>
    <t>I-125</t>
  </si>
  <si>
    <t>I-129</t>
  </si>
  <si>
    <t>I-130</t>
  </si>
  <si>
    <t>I-131</t>
  </si>
  <si>
    <t>I-132</t>
  </si>
  <si>
    <t>I-133</t>
  </si>
  <si>
    <t>I-134</t>
  </si>
  <si>
    <t>I-135</t>
  </si>
  <si>
    <t>Iridium</t>
  </si>
  <si>
    <t>Ir-192</t>
  </si>
  <si>
    <t>Iron</t>
  </si>
  <si>
    <t>Fe-55</t>
  </si>
  <si>
    <t>Fe-59</t>
  </si>
  <si>
    <t>Krypton</t>
  </si>
  <si>
    <t>Kr-83m</t>
  </si>
  <si>
    <t>Kr-85</t>
  </si>
  <si>
    <t>Kr-85m</t>
  </si>
  <si>
    <t>Kr-87</t>
  </si>
  <si>
    <t>Kr-88</t>
  </si>
  <si>
    <t>Lanthanum</t>
  </si>
  <si>
    <t>La-140</t>
  </si>
  <si>
    <t>La-141</t>
  </si>
  <si>
    <t>La-142</t>
  </si>
  <si>
    <t>Lead</t>
  </si>
  <si>
    <t>Pb-209</t>
  </si>
  <si>
    <t>Pb-210</t>
  </si>
  <si>
    <t>Pb-211</t>
  </si>
  <si>
    <t>Pb-212</t>
  </si>
  <si>
    <t>Pb-214</t>
  </si>
  <si>
    <t>Manganese</t>
  </si>
  <si>
    <t>Mn-52</t>
  </si>
  <si>
    <t>Mn-52m</t>
  </si>
  <si>
    <t>Mn-54</t>
  </si>
  <si>
    <t>Mn-56</t>
  </si>
  <si>
    <t>Mn-57</t>
  </si>
  <si>
    <t>Mercury</t>
  </si>
  <si>
    <t>Hg-197</t>
  </si>
  <si>
    <t>Hg-203</t>
  </si>
  <si>
    <t>Molybdenum</t>
  </si>
  <si>
    <t>Mo-93</t>
  </si>
  <si>
    <t>Mo-99</t>
  </si>
  <si>
    <t>Neodynium</t>
  </si>
  <si>
    <t>Nd-147</t>
  </si>
  <si>
    <t>Neptunium</t>
  </si>
  <si>
    <t>Np-237</t>
  </si>
  <si>
    <t>Np-238</t>
  </si>
  <si>
    <t>Np-239</t>
  </si>
  <si>
    <t>Np-240</t>
  </si>
  <si>
    <t>Np-240m</t>
  </si>
  <si>
    <t>Nickel</t>
  </si>
  <si>
    <t>Ni-59</t>
  </si>
  <si>
    <t>Ni-63</t>
  </si>
  <si>
    <t>Ni-65</t>
  </si>
  <si>
    <t>Niobium</t>
  </si>
  <si>
    <t>Nb-93m</t>
  </si>
  <si>
    <t>Nb-95</t>
  </si>
  <si>
    <t>Nb-95m</t>
  </si>
  <si>
    <t>Nb-97</t>
  </si>
  <si>
    <t>Nb-97m</t>
  </si>
  <si>
    <t>Nitrogen</t>
  </si>
  <si>
    <t>N-13</t>
  </si>
  <si>
    <t>N-16</t>
  </si>
  <si>
    <t>Oxygen</t>
  </si>
  <si>
    <t>O-15</t>
  </si>
  <si>
    <t>Palladium</t>
  </si>
  <si>
    <t>Pd-107</t>
  </si>
  <si>
    <t>Pd-109</t>
  </si>
  <si>
    <t>Phosphorus</t>
  </si>
  <si>
    <t>P-32</t>
  </si>
  <si>
    <t>Plutonium</t>
  </si>
  <si>
    <t>Pu-238</t>
  </si>
  <si>
    <t>Pu-239</t>
  </si>
  <si>
    <t>Pu-240</t>
  </si>
  <si>
    <t>Pu-241</t>
  </si>
  <si>
    <t>Pu-242</t>
  </si>
  <si>
    <t>Pu-243</t>
  </si>
  <si>
    <t>Pu-244</t>
  </si>
  <si>
    <t>Polonium</t>
  </si>
  <si>
    <t>Po-210</t>
  </si>
  <si>
    <t>Po-211</t>
  </si>
  <si>
    <t>Po-212</t>
  </si>
  <si>
    <t>microseconds</t>
  </si>
  <si>
    <t>Po-213</t>
  </si>
  <si>
    <t>Po-214</t>
  </si>
  <si>
    <t>Po-215</t>
  </si>
  <si>
    <t>Po-216</t>
  </si>
  <si>
    <t>Po-218</t>
  </si>
  <si>
    <t>Potassium</t>
  </si>
  <si>
    <t>K-40</t>
  </si>
  <si>
    <t>K-42</t>
  </si>
  <si>
    <t>K-43</t>
  </si>
  <si>
    <t>Praseodynium</t>
  </si>
  <si>
    <t>Pr-143</t>
  </si>
  <si>
    <t>Pr-144</t>
  </si>
  <si>
    <t>Pr-144m</t>
  </si>
  <si>
    <t>Promethium</t>
  </si>
  <si>
    <t>Pm-147</t>
  </si>
  <si>
    <t>Pm-148</t>
  </si>
  <si>
    <t>Pm-149</t>
  </si>
  <si>
    <t>Pm-151</t>
  </si>
  <si>
    <t>Protactinium</t>
  </si>
  <si>
    <t>Pa-231</t>
  </si>
  <si>
    <t>Pa-233</t>
  </si>
  <si>
    <t>Pa-234</t>
  </si>
  <si>
    <t>Pa-234m</t>
  </si>
  <si>
    <t>Radium</t>
  </si>
  <si>
    <t>Ra-223</t>
  </si>
  <si>
    <t>Ra-224</t>
  </si>
  <si>
    <t>Ra-225</t>
  </si>
  <si>
    <t>Ra-226</t>
  </si>
  <si>
    <t>Ra-228</t>
  </si>
  <si>
    <t>Radon</t>
  </si>
  <si>
    <t>Rn-219</t>
  </si>
  <si>
    <t>Rn-220</t>
  </si>
  <si>
    <t>Rn-222</t>
  </si>
  <si>
    <t>Rhenium</t>
  </si>
  <si>
    <t>Re-187</t>
  </si>
  <si>
    <t>Rhodium</t>
  </si>
  <si>
    <t>Rh-103m</t>
  </si>
  <si>
    <t>Rh-105</t>
  </si>
  <si>
    <t>Rh-106</t>
  </si>
  <si>
    <t>Rubidium</t>
  </si>
  <si>
    <t>Rb-86</t>
  </si>
  <si>
    <t>Rb-87</t>
  </si>
  <si>
    <t>Rb-88</t>
  </si>
  <si>
    <t>Rb-89</t>
  </si>
  <si>
    <t>Ruthenium</t>
  </si>
  <si>
    <t>Ru-103</t>
  </si>
  <si>
    <t>Ru-105</t>
  </si>
  <si>
    <t>Ru-106</t>
  </si>
  <si>
    <t>Ru-97</t>
  </si>
  <si>
    <t>Samarium</t>
  </si>
  <si>
    <t>Sm-147</t>
  </si>
  <si>
    <t>Sm-151</t>
  </si>
  <si>
    <t>Sm-153</t>
  </si>
  <si>
    <t>Scandium</t>
  </si>
  <si>
    <t>Sc-44</t>
  </si>
  <si>
    <t>Sc-46</t>
  </si>
  <si>
    <t>Sc-47</t>
  </si>
  <si>
    <t>Sc-48</t>
  </si>
  <si>
    <t>Selenium</t>
  </si>
  <si>
    <t>Se-75</t>
  </si>
  <si>
    <t>Se-79</t>
  </si>
  <si>
    <t>Silver</t>
  </si>
  <si>
    <t>Ag-110</t>
  </si>
  <si>
    <t>Ag-110m</t>
  </si>
  <si>
    <t>Ag-111</t>
  </si>
  <si>
    <t>Sodium</t>
  </si>
  <si>
    <t>Na-22</t>
  </si>
  <si>
    <t>Na-24</t>
  </si>
  <si>
    <t>Strontium</t>
  </si>
  <si>
    <t>Sr-85</t>
  </si>
  <si>
    <t>Sr-87m</t>
  </si>
  <si>
    <t>Sr-89</t>
  </si>
  <si>
    <t>Sr-90</t>
  </si>
  <si>
    <t>Sr-91</t>
  </si>
  <si>
    <t>Sr-92</t>
  </si>
  <si>
    <t>Sulfur</t>
  </si>
  <si>
    <t>S-35</t>
  </si>
  <si>
    <t>Technetium</t>
  </si>
  <si>
    <t>Tc-101</t>
  </si>
  <si>
    <t>Tc-99</t>
  </si>
  <si>
    <t>Tc-99m</t>
  </si>
  <si>
    <t>Tellurium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</si>
  <si>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</si>
  <si>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</si>
  <si>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</si>
  <si>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</si>
  <si>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</si>
  <si>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</si>
  <si>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</si>
  <si>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</si>
  <si>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</si>
  <si>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</si>
  <si>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</si>
  <si>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Terbium</t>
  </si>
  <si>
    <t>Tb-160</t>
  </si>
  <si>
    <t>Thallium</t>
  </si>
  <si>
    <t>Tl-201</t>
  </si>
  <si>
    <t>Tl-207</t>
  </si>
  <si>
    <t>Tl-208</t>
  </si>
  <si>
    <t>Tl-209</t>
  </si>
  <si>
    <t>Thorium</t>
  </si>
  <si>
    <t>Th-227</t>
  </si>
  <si>
    <t>Th-228</t>
  </si>
  <si>
    <t>Th-229</t>
  </si>
  <si>
    <t>Th-230</t>
  </si>
  <si>
    <t>Th-231</t>
  </si>
  <si>
    <t>Th-232</t>
  </si>
  <si>
    <t>Th-234</t>
  </si>
  <si>
    <t>Tin</t>
  </si>
  <si>
    <t>Sn-123</t>
  </si>
  <si>
    <t>Sn-125</t>
  </si>
  <si>
    <t>Sn-126</t>
  </si>
  <si>
    <t>Tungsten</t>
  </si>
  <si>
    <t>W-181</t>
  </si>
  <si>
    <t>W-185</t>
  </si>
  <si>
    <t>W-187</t>
  </si>
  <si>
    <t>Uranium</t>
  </si>
  <si>
    <t>U-232</t>
  </si>
  <si>
    <t>U-233</t>
  </si>
  <si>
    <t>U-234</t>
  </si>
  <si>
    <t>U-235</t>
  </si>
  <si>
    <t>U-236</t>
  </si>
  <si>
    <t>U-237</t>
  </si>
  <si>
    <t>U-238</t>
  </si>
  <si>
    <t>U-240</t>
  </si>
  <si>
    <t>Vanadium</t>
  </si>
  <si>
    <t>V-48</t>
  </si>
  <si>
    <t>Xenon</t>
  </si>
  <si>
    <t>Xe-131m</t>
  </si>
  <si>
    <t>Xe-133</t>
  </si>
  <si>
    <t>Xe-133m</t>
  </si>
  <si>
    <t>Xe-135</t>
  </si>
  <si>
    <t>Xe-135m</t>
  </si>
  <si>
    <t>Xe-138</t>
  </si>
  <si>
    <t>Ytterbium</t>
  </si>
  <si>
    <t>Yb-169</t>
  </si>
  <si>
    <t>Yttrium</t>
  </si>
  <si>
    <t>Y-90</t>
  </si>
  <si>
    <t>Y-91</t>
  </si>
  <si>
    <t>Y-91m</t>
  </si>
  <si>
    <t>Y-92</t>
  </si>
  <si>
    <t>Y-93</t>
  </si>
  <si>
    <t>Zinc</t>
  </si>
  <si>
    <t>Zn-65</t>
  </si>
  <si>
    <t>Zn-69</t>
  </si>
  <si>
    <t>Zirconium</t>
  </si>
  <si>
    <t>Zr-93</t>
  </si>
  <si>
    <t>Zr-95</t>
  </si>
  <si>
    <t>Zr-97</t>
  </si>
  <si>
    <t>Length of Time (t):</t>
  </si>
  <si>
    <r>
      <t>Initial Activity (A</t>
    </r>
    <r>
      <rPr>
        <vertAlign val="subscript"/>
        <sz val="11"/>
        <color theme="1"/>
        <rFont val="Calibri"/>
        <family val="2"/>
        <scheme val="minor"/>
      </rPr>
      <t>o</t>
    </r>
    <r>
      <rPr>
        <sz val="11"/>
        <color theme="1"/>
        <rFont val="Calibri"/>
        <family val="2"/>
        <scheme val="minor"/>
      </rPr>
      <t>):</t>
    </r>
  </si>
  <si>
    <t>Units:</t>
  </si>
  <si>
    <r>
      <t>Future Activity (A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</t>
    </r>
  </si>
  <si>
    <r>
      <t>Half-life (t</t>
    </r>
    <r>
      <rPr>
        <vertAlign val="subscript"/>
        <sz val="11"/>
        <color theme="1"/>
        <rFont val="Calibri"/>
        <family val="2"/>
        <scheme val="minor"/>
      </rPr>
      <t>1/2</t>
    </r>
    <r>
      <rPr>
        <sz val="11"/>
        <color theme="1"/>
        <rFont val="Calibri"/>
        <family val="2"/>
        <scheme val="minor"/>
      </rPr>
      <t>):</t>
    </r>
  </si>
  <si>
    <t>(units)</t>
  </si>
  <si>
    <t>Only enter information in the Yellow Boxes.</t>
  </si>
  <si>
    <r>
      <t>Calculate Future Activity (A</t>
    </r>
    <r>
      <rPr>
        <b/>
        <vertAlign val="subscript"/>
        <sz val="12"/>
        <color theme="1"/>
        <rFont val="Calibri"/>
        <family val="2"/>
        <scheme val="minor"/>
      </rPr>
      <t>t</t>
    </r>
    <r>
      <rPr>
        <b/>
        <sz val="12"/>
        <color theme="1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</si>
</sst>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vertAlign val="subscript"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11" fontId="0" fillId="0" borderId="0" xfId="0" applyNumberFormat="1"/>
    <xf numFmtId="0" fontId="0" fillId="0" borderId="1" xfId="0" applyBorder="1"/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2" fillId="0" borderId="0" xfId="0" applyFont="1"/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9525</xdr:rowOff>
    </xdr:from>
    <xdr:to>
      <xdr:col>3</xdr:col>
      <xdr:colOff>371475</xdr:colOff>
      <xdr:row>11</xdr:row>
      <xdr:rowOff>133350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4E40FBA-375E-09A5-2290-59230221F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466975"/>
          <a:ext cx="3848100" cy="1076325"/>
        </a:xfrm>
        <a:prstGeom prst="rect">
          <a:avLst/>
        </a:prstGeom>
      </xdr:spPr>
    </xdr:pic>
    <xdr:clientData/>
  </xdr:twoCellAnchor>
  <xdr:twoCellAnchor editAs="oneCell">
    <xdr:from>
      <xdr:col>3</xdr:col>
      <xdr:colOff>485413</xdr:colOff>
      <xdr:row>0</xdr:row>
      <xdr:rowOff>0</xdr:rowOff>
    </xdr:from>
    <xdr:to>
      <xdr:col>4</xdr:col>
      <xdr:colOff>471201</xdr:colOff>
      <xdr:row>2</xdr:row>
      <xdr:rowOff>193189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6E3937E-B82E-683E-6B8C-3901E9075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456968" y="0"/>
          <a:ext cx="658933" cy="570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7E2B40-42C2-4C92-B37A-D66499E593CB}">
  <dimension ref="A2:E434"/>
  <sheetViews>
    <sheetView tabSelected="1" topLeftCell="A3" zoomScale="212" workbookViewId="0">
      <selection activeCell="F3" sqref="F3"/>
    </sheetView>
  </sheetViews>
  <sheetFormatPr baseColWidth="10" defaultColWidth="8.83203125" defaultRowHeight="15" x14ac:dyDescent="0.2"/>
  <cols>
    <col min="1" max="1" width="28.5" customWidth="1"/>
    <col min="2" max="2" width="11.33203125" customWidth="1"/>
    <col min="3" max="3" width="12.33203125" customWidth="1"/>
    <col min="5" max="5" width="6.5" customWidth="1"/>
  </cols>
  <sheetData>
    <row r="2" spans="1:5" x14ac:dyDescent="0.2">
      <c r="A2" t="s">
        <v>0</v>
      </c>
    </row>
    <row r="3" spans="1:5" ht="107.25" customHeight="1" x14ac:dyDescent="0.2">
      <c r="A3" s="13" t="s">
        <v>1</v>
      </c>
      <c r="B3" s="13"/>
      <c r="C3" s="13"/>
      <c r="D3" s="13"/>
      <c r="E3" s="13"/>
    </row>
    <row r="5" spans="1:5" ht="41.25" customHeight="1" x14ac:dyDescent="0.2">
      <c r="A5" s="13" t="s">
        <v>2</v>
      </c>
      <c r="B5" s="13"/>
      <c r="C5" s="13"/>
      <c r="D5" s="13"/>
      <c r="E5" s="13"/>
    </row>
    <row r="14" spans="1:5" ht="18" x14ac:dyDescent="0.25">
      <c r="A14" s="9" t="s">
        <v>351</v>
      </c>
      <c r="B14" t="s">
        <v>350</v>
      </c>
    </row>
    <row r="15" spans="1:5" ht="18" thickBot="1" x14ac:dyDescent="0.3">
      <c r="A15" s="3" t="s">
        <v>345</v>
      </c>
      <c r="B15" s="4"/>
      <c r="C15" s="1"/>
    </row>
    <row r="16" spans="1:5" ht="18" thickBot="1" x14ac:dyDescent="0.3">
      <c r="A16" s="3" t="s">
        <v>348</v>
      </c>
      <c r="B16" s="10"/>
      <c r="C16" s="11"/>
      <c r="D16" s="12" t="s">
        <v>349</v>
      </c>
    </row>
    <row r="17" spans="1:3" x14ac:dyDescent="0.2">
      <c r="A17" s="3" t="s">
        <v>344</v>
      </c>
      <c r="B17" s="5"/>
      <c r="C17" s="1"/>
    </row>
    <row r="18" spans="1:3" x14ac:dyDescent="0.2">
      <c r="A18" s="3" t="s">
        <v>346</v>
      </c>
      <c r="B18" s="6" t="str">
        <f>IF(LEN(C16)=0,"",C16)</f>
        <v/>
      </c>
      <c r="C18" s="1"/>
    </row>
    <row r="19" spans="1:3" ht="17" x14ac:dyDescent="0.25">
      <c r="A19" s="3" t="s">
        <v>347</v>
      </c>
      <c r="B19" s="7" t="str">
        <f>IF(OR(LEN(B15)=0,LEN(B16)=0,LEN(B17)=0),"",B15*(EXP(-0.693*B17/B16)))</f>
        <v/>
      </c>
      <c r="C19" s="8" t="str">
        <f>IF(LEN(B18)=0,"",B18)</f>
        <v/>
      </c>
    </row>
    <row r="21" spans="1:3" x14ac:dyDescent="0.2">
      <c r="A21" t="s">
        <v>3</v>
      </c>
    </row>
    <row r="22" spans="1:3" x14ac:dyDescent="0.2">
      <c r="A22" t="s">
        <v>4</v>
      </c>
      <c r="B22">
        <v>10</v>
      </c>
      <c r="C22" t="s">
        <v>5</v>
      </c>
    </row>
    <row r="23" spans="1:3" x14ac:dyDescent="0.2">
      <c r="A23" t="s">
        <v>6</v>
      </c>
      <c r="B23">
        <v>21.773</v>
      </c>
      <c r="C23" t="s">
        <v>7</v>
      </c>
    </row>
    <row r="24" spans="1:3" x14ac:dyDescent="0.2">
      <c r="A24" t="s">
        <v>8</v>
      </c>
      <c r="B24">
        <v>6.13</v>
      </c>
      <c r="C24" t="s">
        <v>9</v>
      </c>
    </row>
    <row r="26" spans="1:3" x14ac:dyDescent="0.2">
      <c r="A26" t="s">
        <v>10</v>
      </c>
    </row>
    <row r="27" spans="1:3" x14ac:dyDescent="0.2">
      <c r="A27" t="s">
        <v>11</v>
      </c>
      <c r="B27">
        <v>432.2</v>
      </c>
      <c r="C27" t="s">
        <v>7</v>
      </c>
    </row>
    <row r="28" spans="1:3" x14ac:dyDescent="0.2">
      <c r="A28" t="s">
        <v>12</v>
      </c>
      <c r="B28">
        <v>16.02</v>
      </c>
      <c r="C28" t="s">
        <v>9</v>
      </c>
    </row>
    <row r="29" spans="1:3" x14ac:dyDescent="0.2">
      <c r="A29" t="s">
        <v>13</v>
      </c>
      <c r="B29">
        <v>152</v>
      </c>
      <c r="C29" t="s">
        <v>7</v>
      </c>
    </row>
    <row r="30" spans="1:3" x14ac:dyDescent="0.2">
      <c r="A30" t="s">
        <v>14</v>
      </c>
      <c r="B30">
        <v>7380</v>
      </c>
      <c r="C30" t="s">
        <v>7</v>
      </c>
    </row>
    <row r="32" spans="1:3" x14ac:dyDescent="0.2">
      <c r="A32" t="s">
        <v>15</v>
      </c>
    </row>
    <row r="33" spans="1:3" x14ac:dyDescent="0.2">
      <c r="A33" t="s">
        <v>16</v>
      </c>
      <c r="B33">
        <v>60.2</v>
      </c>
      <c r="C33" t="s">
        <v>5</v>
      </c>
    </row>
    <row r="34" spans="1:3" x14ac:dyDescent="0.2">
      <c r="A34" t="s">
        <v>17</v>
      </c>
      <c r="B34">
        <v>2.77</v>
      </c>
      <c r="C34" t="s">
        <v>7</v>
      </c>
    </row>
    <row r="35" spans="1:3" x14ac:dyDescent="0.2">
      <c r="A35" t="s">
        <v>18</v>
      </c>
      <c r="B35">
        <v>12.4</v>
      </c>
      <c r="C35" t="s">
        <v>5</v>
      </c>
    </row>
    <row r="36" spans="1:3" x14ac:dyDescent="0.2">
      <c r="A36" t="s">
        <v>19</v>
      </c>
      <c r="B36">
        <v>19</v>
      </c>
      <c r="C36" t="s">
        <v>20</v>
      </c>
    </row>
    <row r="37" spans="1:3" x14ac:dyDescent="0.2">
      <c r="A37" t="s">
        <v>21</v>
      </c>
      <c r="B37">
        <v>3.85</v>
      </c>
      <c r="C37" t="s">
        <v>5</v>
      </c>
    </row>
    <row r="39" spans="1:3" x14ac:dyDescent="0.2">
      <c r="A39" t="s">
        <v>22</v>
      </c>
    </row>
    <row r="40" spans="1:3" x14ac:dyDescent="0.2">
      <c r="A40" t="s">
        <v>23</v>
      </c>
      <c r="B40">
        <v>1.827</v>
      </c>
      <c r="C40" t="s">
        <v>9</v>
      </c>
    </row>
    <row r="42" spans="1:3" x14ac:dyDescent="0.2">
      <c r="A42" t="s">
        <v>24</v>
      </c>
    </row>
    <row r="43" spans="1:3" x14ac:dyDescent="0.2">
      <c r="A43" t="s">
        <v>25</v>
      </c>
      <c r="B43">
        <v>3.2300000000000002E-2</v>
      </c>
      <c r="C43" t="s">
        <v>26</v>
      </c>
    </row>
    <row r="44" spans="1:3" x14ac:dyDescent="0.2">
      <c r="A44" t="s">
        <v>27</v>
      </c>
      <c r="B44">
        <v>2</v>
      </c>
      <c r="C44" t="s">
        <v>26</v>
      </c>
    </row>
    <row r="46" spans="1:3" x14ac:dyDescent="0.2">
      <c r="A46" t="s">
        <v>28</v>
      </c>
    </row>
    <row r="47" spans="1:3" x14ac:dyDescent="0.2">
      <c r="A47" t="s">
        <v>29</v>
      </c>
      <c r="B47">
        <v>2.552</v>
      </c>
      <c r="C47" t="s">
        <v>20</v>
      </c>
    </row>
    <row r="48" spans="1:3" x14ac:dyDescent="0.2">
      <c r="A48" t="s">
        <v>30</v>
      </c>
      <c r="B48">
        <v>82.7</v>
      </c>
      <c r="C48" t="s">
        <v>20</v>
      </c>
    </row>
    <row r="49" spans="1:3" x14ac:dyDescent="0.2">
      <c r="A49" t="s">
        <v>31</v>
      </c>
      <c r="B49">
        <v>12.74</v>
      </c>
      <c r="C49" t="s">
        <v>5</v>
      </c>
    </row>
    <row r="50" spans="1:3" x14ac:dyDescent="0.2">
      <c r="A50" t="s">
        <v>32</v>
      </c>
      <c r="B50">
        <v>18.27</v>
      </c>
      <c r="C50" t="s">
        <v>20</v>
      </c>
    </row>
    <row r="51" spans="1:3" x14ac:dyDescent="0.2">
      <c r="A51" t="s">
        <v>33</v>
      </c>
      <c r="B51">
        <v>10.6</v>
      </c>
      <c r="C51" t="s">
        <v>20</v>
      </c>
    </row>
    <row r="53" spans="1:3" x14ac:dyDescent="0.2">
      <c r="A53" t="s">
        <v>34</v>
      </c>
    </row>
    <row r="54" spans="1:3" x14ac:dyDescent="0.2">
      <c r="A54" t="s">
        <v>35</v>
      </c>
      <c r="B54" s="2">
        <v>1600000</v>
      </c>
      <c r="C54" t="s">
        <v>7</v>
      </c>
    </row>
    <row r="55" spans="1:3" x14ac:dyDescent="0.2">
      <c r="A55" t="s">
        <v>36</v>
      </c>
      <c r="B55">
        <v>53.44</v>
      </c>
      <c r="C55" t="s">
        <v>5</v>
      </c>
    </row>
    <row r="57" spans="1:3" x14ac:dyDescent="0.2">
      <c r="A57" t="s">
        <v>37</v>
      </c>
    </row>
    <row r="58" spans="1:3" x14ac:dyDescent="0.2">
      <c r="A58" t="s">
        <v>38</v>
      </c>
      <c r="B58">
        <v>5.0119999999999996</v>
      </c>
      <c r="C58" t="s">
        <v>5</v>
      </c>
    </row>
    <row r="59" spans="1:3" x14ac:dyDescent="0.2">
      <c r="A59" t="s">
        <v>39</v>
      </c>
      <c r="B59">
        <v>2.14</v>
      </c>
      <c r="C59" t="s">
        <v>20</v>
      </c>
    </row>
    <row r="60" spans="1:3" x14ac:dyDescent="0.2">
      <c r="A60" t="s">
        <v>40</v>
      </c>
      <c r="B60">
        <v>60.55</v>
      </c>
      <c r="C60" t="s">
        <v>20</v>
      </c>
    </row>
    <row r="61" spans="1:3" x14ac:dyDescent="0.2">
      <c r="A61" t="s">
        <v>41</v>
      </c>
      <c r="B61">
        <v>45.65</v>
      </c>
      <c r="C61" t="s">
        <v>20</v>
      </c>
    </row>
    <row r="62" spans="1:3" x14ac:dyDescent="0.2">
      <c r="A62" t="s">
        <v>42</v>
      </c>
      <c r="B62">
        <v>19.899999999999999</v>
      </c>
      <c r="C62" t="s">
        <v>20</v>
      </c>
    </row>
    <row r="64" spans="1:3" x14ac:dyDescent="0.2">
      <c r="A64" t="s">
        <v>43</v>
      </c>
    </row>
    <row r="65" spans="1:3" x14ac:dyDescent="0.2">
      <c r="A65" t="s">
        <v>44</v>
      </c>
      <c r="B65">
        <v>35.299999999999997</v>
      </c>
      <c r="C65" t="s">
        <v>9</v>
      </c>
    </row>
    <row r="66" spans="1:3" x14ac:dyDescent="0.2">
      <c r="A66" t="s">
        <v>45</v>
      </c>
      <c r="B66">
        <v>2.39</v>
      </c>
      <c r="C66" t="s">
        <v>9</v>
      </c>
    </row>
    <row r="67" spans="1:3" x14ac:dyDescent="0.2">
      <c r="A67" t="s">
        <v>46</v>
      </c>
      <c r="B67">
        <v>31.8</v>
      </c>
      <c r="C67" t="s">
        <v>20</v>
      </c>
    </row>
    <row r="69" spans="1:3" x14ac:dyDescent="0.2">
      <c r="A69" t="s">
        <v>47</v>
      </c>
    </row>
    <row r="70" spans="1:3" x14ac:dyDescent="0.2">
      <c r="A70" t="s">
        <v>48</v>
      </c>
      <c r="B70">
        <v>13.6</v>
      </c>
      <c r="C70" t="s">
        <v>7</v>
      </c>
    </row>
    <row r="71" spans="1:3" x14ac:dyDescent="0.2">
      <c r="A71" t="s">
        <v>49</v>
      </c>
      <c r="B71">
        <v>44.6</v>
      </c>
      <c r="C71" t="s">
        <v>5</v>
      </c>
    </row>
    <row r="73" spans="1:3" x14ac:dyDescent="0.2">
      <c r="A73" t="s">
        <v>50</v>
      </c>
    </row>
    <row r="74" spans="1:3" x14ac:dyDescent="0.2">
      <c r="A74" t="s">
        <v>51</v>
      </c>
      <c r="B74" s="2">
        <v>130000</v>
      </c>
      <c r="C74" t="s">
        <v>7</v>
      </c>
    </row>
    <row r="75" spans="1:3" x14ac:dyDescent="0.2">
      <c r="A75" t="s">
        <v>52</v>
      </c>
      <c r="B75">
        <v>4.53</v>
      </c>
      <c r="C75" t="s">
        <v>5</v>
      </c>
    </row>
    <row r="77" spans="1:3" x14ac:dyDescent="0.2">
      <c r="A77" t="s">
        <v>53</v>
      </c>
    </row>
    <row r="78" spans="1:3" x14ac:dyDescent="0.2">
      <c r="A78" t="s">
        <v>54</v>
      </c>
      <c r="B78">
        <v>2.6379999999999999</v>
      </c>
      <c r="C78" t="s">
        <v>7</v>
      </c>
    </row>
    <row r="80" spans="1:3" x14ac:dyDescent="0.2">
      <c r="A80" t="s">
        <v>55</v>
      </c>
    </row>
    <row r="81" spans="1:3" x14ac:dyDescent="0.2">
      <c r="A81" t="s">
        <v>56</v>
      </c>
      <c r="B81">
        <v>20.38</v>
      </c>
      <c r="C81" t="s">
        <v>20</v>
      </c>
    </row>
    <row r="82" spans="1:3" x14ac:dyDescent="0.2">
      <c r="A82" t="s">
        <v>57</v>
      </c>
      <c r="B82">
        <v>5730</v>
      </c>
      <c r="C82" t="s">
        <v>7</v>
      </c>
    </row>
    <row r="84" spans="1:3" x14ac:dyDescent="0.2">
      <c r="A84" t="s">
        <v>58</v>
      </c>
    </row>
    <row r="85" spans="1:3" x14ac:dyDescent="0.2">
      <c r="A85" t="s">
        <v>59</v>
      </c>
      <c r="B85">
        <v>32.5</v>
      </c>
      <c r="C85" t="s">
        <v>5</v>
      </c>
    </row>
    <row r="86" spans="1:3" x14ac:dyDescent="0.2">
      <c r="A86" t="s">
        <v>60</v>
      </c>
      <c r="B86">
        <v>33</v>
      </c>
      <c r="C86" t="s">
        <v>9</v>
      </c>
    </row>
    <row r="87" spans="1:3" x14ac:dyDescent="0.2">
      <c r="A87" t="s">
        <v>61</v>
      </c>
      <c r="B87">
        <v>284.3</v>
      </c>
      <c r="C87" t="s">
        <v>5</v>
      </c>
    </row>
    <row r="89" spans="1:3" x14ac:dyDescent="0.2">
      <c r="A89" t="s">
        <v>62</v>
      </c>
    </row>
    <row r="90" spans="1:3" x14ac:dyDescent="0.2">
      <c r="A90" t="s">
        <v>63</v>
      </c>
      <c r="B90">
        <v>2.0619999999999998</v>
      </c>
      <c r="C90" t="s">
        <v>7</v>
      </c>
    </row>
    <row r="91" spans="1:3" x14ac:dyDescent="0.2">
      <c r="A91" t="s">
        <v>64</v>
      </c>
      <c r="B91">
        <v>2.9</v>
      </c>
      <c r="C91" t="s">
        <v>9</v>
      </c>
    </row>
    <row r="92" spans="1:3" x14ac:dyDescent="0.2">
      <c r="A92" t="s">
        <v>65</v>
      </c>
      <c r="B92" s="2">
        <v>2300000</v>
      </c>
      <c r="C92" t="s">
        <v>7</v>
      </c>
    </row>
    <row r="93" spans="1:3" x14ac:dyDescent="0.2">
      <c r="A93" t="s">
        <v>66</v>
      </c>
      <c r="B93">
        <v>13.1</v>
      </c>
      <c r="C93" t="s">
        <v>5</v>
      </c>
    </row>
    <row r="94" spans="1:3" x14ac:dyDescent="0.2">
      <c r="A94" t="s">
        <v>67</v>
      </c>
      <c r="B94">
        <v>30</v>
      </c>
      <c r="C94" t="s">
        <v>7</v>
      </c>
    </row>
    <row r="95" spans="1:3" x14ac:dyDescent="0.2">
      <c r="A95" t="s">
        <v>68</v>
      </c>
      <c r="B95">
        <v>32.200000000000003</v>
      </c>
      <c r="C95" t="s">
        <v>20</v>
      </c>
    </row>
    <row r="97" spans="1:3" x14ac:dyDescent="0.2">
      <c r="A97" t="s">
        <v>69</v>
      </c>
    </row>
    <row r="98" spans="1:3" x14ac:dyDescent="0.2">
      <c r="A98" t="s">
        <v>70</v>
      </c>
      <c r="B98">
        <v>27.704000000000001</v>
      </c>
      <c r="C98" t="s">
        <v>5</v>
      </c>
    </row>
    <row r="100" spans="1:3" x14ac:dyDescent="0.2">
      <c r="A100" t="s">
        <v>71</v>
      </c>
    </row>
    <row r="101" spans="1:3" x14ac:dyDescent="0.2">
      <c r="A101" t="s">
        <v>72</v>
      </c>
      <c r="B101">
        <v>78.760000000000005</v>
      </c>
      <c r="C101" t="s">
        <v>5</v>
      </c>
    </row>
    <row r="102" spans="1:3" x14ac:dyDescent="0.2">
      <c r="A102" t="s">
        <v>73</v>
      </c>
      <c r="B102">
        <v>270.89999999999998</v>
      </c>
      <c r="C102" t="s">
        <v>5</v>
      </c>
    </row>
    <row r="103" spans="1:3" x14ac:dyDescent="0.2">
      <c r="A103" t="s">
        <v>74</v>
      </c>
      <c r="B103">
        <v>70.8</v>
      </c>
      <c r="C103" t="s">
        <v>5</v>
      </c>
    </row>
    <row r="104" spans="1:3" x14ac:dyDescent="0.2">
      <c r="A104" t="s">
        <v>75</v>
      </c>
      <c r="B104">
        <v>5.27</v>
      </c>
      <c r="C104" t="s">
        <v>7</v>
      </c>
    </row>
    <row r="106" spans="1:3" x14ac:dyDescent="0.2">
      <c r="A106" t="s">
        <v>76</v>
      </c>
    </row>
    <row r="107" spans="1:3" x14ac:dyDescent="0.2">
      <c r="A107" t="s">
        <v>77</v>
      </c>
      <c r="B107">
        <v>3.4079999999999999</v>
      </c>
      <c r="C107" t="s">
        <v>9</v>
      </c>
    </row>
    <row r="108" spans="1:3" x14ac:dyDescent="0.2">
      <c r="A108" t="s">
        <v>78</v>
      </c>
      <c r="B108">
        <v>12.701000000000001</v>
      </c>
      <c r="C108" t="s">
        <v>9</v>
      </c>
    </row>
    <row r="110" spans="1:3" x14ac:dyDescent="0.2">
      <c r="A110" t="s">
        <v>79</v>
      </c>
    </row>
    <row r="111" spans="1:3" x14ac:dyDescent="0.2">
      <c r="A111" t="s">
        <v>80</v>
      </c>
      <c r="B111">
        <v>162.80000000000001</v>
      </c>
      <c r="C111" t="s">
        <v>5</v>
      </c>
    </row>
    <row r="112" spans="1:3" x14ac:dyDescent="0.2">
      <c r="A112" t="s">
        <v>81</v>
      </c>
      <c r="B112">
        <v>28.5</v>
      </c>
      <c r="C112" t="s">
        <v>7</v>
      </c>
    </row>
    <row r="113" spans="1:3" x14ac:dyDescent="0.2">
      <c r="A113" t="s">
        <v>82</v>
      </c>
      <c r="B113">
        <v>18.11</v>
      </c>
      <c r="C113" t="s">
        <v>7</v>
      </c>
    </row>
    <row r="114" spans="1:3" x14ac:dyDescent="0.2">
      <c r="A114" t="s">
        <v>83</v>
      </c>
      <c r="B114">
        <v>8500</v>
      </c>
      <c r="C114" t="s">
        <v>7</v>
      </c>
    </row>
    <row r="115" spans="1:3" x14ac:dyDescent="0.2">
      <c r="A115" t="s">
        <v>84</v>
      </c>
      <c r="B115">
        <v>4730</v>
      </c>
      <c r="C115" t="s">
        <v>7</v>
      </c>
    </row>
    <row r="116" spans="1:3" x14ac:dyDescent="0.2">
      <c r="A116" t="s">
        <v>85</v>
      </c>
      <c r="B116" s="2">
        <v>15600000</v>
      </c>
      <c r="C116" t="s">
        <v>7</v>
      </c>
    </row>
    <row r="117" spans="1:3" x14ac:dyDescent="0.2">
      <c r="A117" t="s">
        <v>86</v>
      </c>
      <c r="B117" s="2">
        <v>339000</v>
      </c>
      <c r="C117" t="s">
        <v>7</v>
      </c>
    </row>
    <row r="119" spans="1:3" x14ac:dyDescent="0.2">
      <c r="A119" t="s">
        <v>87</v>
      </c>
    </row>
    <row r="120" spans="1:3" x14ac:dyDescent="0.2">
      <c r="A120" t="s">
        <v>88</v>
      </c>
      <c r="B120">
        <v>13.33</v>
      </c>
      <c r="C120" t="s">
        <v>7</v>
      </c>
    </row>
    <row r="121" spans="1:3" x14ac:dyDescent="0.2">
      <c r="A121" t="s">
        <v>89</v>
      </c>
      <c r="B121">
        <v>8.8000000000000007</v>
      </c>
      <c r="C121" t="s">
        <v>7</v>
      </c>
    </row>
    <row r="122" spans="1:3" x14ac:dyDescent="0.2">
      <c r="A122" t="s">
        <v>90</v>
      </c>
      <c r="B122">
        <v>4.96</v>
      </c>
      <c r="C122" t="s">
        <v>7</v>
      </c>
    </row>
    <row r="123" spans="1:3" x14ac:dyDescent="0.2">
      <c r="A123" t="s">
        <v>91</v>
      </c>
      <c r="B123">
        <v>15.19</v>
      </c>
      <c r="C123" t="s">
        <v>5</v>
      </c>
    </row>
    <row r="125" spans="1:3" x14ac:dyDescent="0.2">
      <c r="A125" t="s">
        <v>92</v>
      </c>
    </row>
    <row r="126" spans="1:3" x14ac:dyDescent="0.2">
      <c r="A126" t="s">
        <v>93</v>
      </c>
      <c r="B126">
        <v>109.74</v>
      </c>
      <c r="C126" t="s">
        <v>20</v>
      </c>
    </row>
    <row r="128" spans="1:3" x14ac:dyDescent="0.2">
      <c r="A128" t="s">
        <v>94</v>
      </c>
    </row>
    <row r="129" spans="1:3" x14ac:dyDescent="0.2">
      <c r="A129" t="s">
        <v>95</v>
      </c>
      <c r="B129">
        <v>4.8</v>
      </c>
      <c r="C129" t="s">
        <v>20</v>
      </c>
    </row>
    <row r="130" spans="1:3" x14ac:dyDescent="0.2">
      <c r="A130" t="s">
        <v>96</v>
      </c>
      <c r="B130">
        <v>21.8</v>
      </c>
      <c r="C130" t="s">
        <v>20</v>
      </c>
    </row>
    <row r="132" spans="1:3" x14ac:dyDescent="0.2">
      <c r="A132" t="s">
        <v>97</v>
      </c>
    </row>
    <row r="133" spans="1:3" x14ac:dyDescent="0.2">
      <c r="A133" t="s">
        <v>98</v>
      </c>
      <c r="B133" s="2">
        <v>108000000000000</v>
      </c>
      <c r="C133" t="s">
        <v>7</v>
      </c>
    </row>
    <row r="135" spans="1:3" x14ac:dyDescent="0.2">
      <c r="A135" t="s">
        <v>99</v>
      </c>
    </row>
    <row r="136" spans="1:3" x14ac:dyDescent="0.2">
      <c r="A136" t="s">
        <v>100</v>
      </c>
      <c r="B136">
        <v>3.2610000000000001</v>
      </c>
      <c r="C136" t="s">
        <v>5</v>
      </c>
    </row>
    <row r="138" spans="1:3" x14ac:dyDescent="0.2">
      <c r="A138" t="s">
        <v>101</v>
      </c>
    </row>
    <row r="139" spans="1:3" x14ac:dyDescent="0.2">
      <c r="A139" t="s">
        <v>102</v>
      </c>
      <c r="B139">
        <v>2.6960000000000002</v>
      </c>
      <c r="C139" t="s">
        <v>5</v>
      </c>
    </row>
    <row r="141" spans="1:3" x14ac:dyDescent="0.2">
      <c r="A141" t="s">
        <v>103</v>
      </c>
    </row>
    <row r="142" spans="1:3" x14ac:dyDescent="0.2">
      <c r="A142" t="s">
        <v>104</v>
      </c>
      <c r="B142" s="2">
        <v>1200</v>
      </c>
      <c r="C142" t="s">
        <v>7</v>
      </c>
    </row>
    <row r="144" spans="1:3" x14ac:dyDescent="0.2">
      <c r="A144" t="s">
        <v>105</v>
      </c>
    </row>
    <row r="145" spans="1:3" x14ac:dyDescent="0.2">
      <c r="A145" t="s">
        <v>106</v>
      </c>
      <c r="B145">
        <v>12.35</v>
      </c>
      <c r="C145" t="s">
        <v>7</v>
      </c>
    </row>
    <row r="147" spans="1:3" x14ac:dyDescent="0.2">
      <c r="A147" t="s">
        <v>107</v>
      </c>
    </row>
    <row r="148" spans="1:3" x14ac:dyDescent="0.2">
      <c r="A148" t="s">
        <v>108</v>
      </c>
      <c r="B148">
        <v>2.83</v>
      </c>
      <c r="C148" t="s">
        <v>5</v>
      </c>
    </row>
    <row r="149" spans="1:3" x14ac:dyDescent="0.2">
      <c r="A149" t="s">
        <v>109</v>
      </c>
      <c r="B149">
        <v>1.6579999999999999</v>
      </c>
      <c r="C149" t="s">
        <v>9</v>
      </c>
    </row>
    <row r="150" spans="1:3" x14ac:dyDescent="0.2">
      <c r="A150" t="s">
        <v>110</v>
      </c>
      <c r="B150" s="2">
        <v>5100000000000000</v>
      </c>
      <c r="C150" t="s">
        <v>7</v>
      </c>
    </row>
    <row r="152" spans="1:3" x14ac:dyDescent="0.2">
      <c r="A152" t="s">
        <v>111</v>
      </c>
    </row>
    <row r="153" spans="1:3" x14ac:dyDescent="0.2">
      <c r="A153" t="s">
        <v>112</v>
      </c>
      <c r="B153">
        <v>13.2</v>
      </c>
      <c r="C153" t="s">
        <v>9</v>
      </c>
    </row>
    <row r="154" spans="1:3" x14ac:dyDescent="0.2">
      <c r="A154" t="s">
        <v>113</v>
      </c>
      <c r="B154">
        <v>60.14</v>
      </c>
      <c r="C154" t="s">
        <v>5</v>
      </c>
    </row>
    <row r="155" spans="1:3" x14ac:dyDescent="0.2">
      <c r="A155" t="s">
        <v>114</v>
      </c>
      <c r="B155" s="2">
        <v>15700000</v>
      </c>
      <c r="C155" t="s">
        <v>7</v>
      </c>
    </row>
    <row r="156" spans="1:3" x14ac:dyDescent="0.2">
      <c r="A156" t="s">
        <v>115</v>
      </c>
      <c r="B156">
        <v>12.36</v>
      </c>
      <c r="C156" t="s">
        <v>9</v>
      </c>
    </row>
    <row r="157" spans="1:3" x14ac:dyDescent="0.2">
      <c r="A157" t="s">
        <v>116</v>
      </c>
      <c r="B157">
        <v>8.0399999999999991</v>
      </c>
      <c r="C157" t="s">
        <v>5</v>
      </c>
    </row>
    <row r="158" spans="1:3" x14ac:dyDescent="0.2">
      <c r="A158" t="s">
        <v>117</v>
      </c>
      <c r="B158">
        <v>2.2999999999999998</v>
      </c>
      <c r="C158" t="s">
        <v>9</v>
      </c>
    </row>
    <row r="159" spans="1:3" x14ac:dyDescent="0.2">
      <c r="A159" t="s">
        <v>118</v>
      </c>
      <c r="B159">
        <v>20.8</v>
      </c>
      <c r="C159" t="s">
        <v>9</v>
      </c>
    </row>
    <row r="160" spans="1:3" x14ac:dyDescent="0.2">
      <c r="A160" t="s">
        <v>119</v>
      </c>
      <c r="B160">
        <v>52.6</v>
      </c>
      <c r="C160" t="s">
        <v>20</v>
      </c>
    </row>
    <row r="161" spans="1:3" x14ac:dyDescent="0.2">
      <c r="A161" t="s">
        <v>120</v>
      </c>
      <c r="B161">
        <v>6.61</v>
      </c>
      <c r="C161" t="s">
        <v>9</v>
      </c>
    </row>
    <row r="163" spans="1:3" x14ac:dyDescent="0.2">
      <c r="A163" t="s">
        <v>121</v>
      </c>
    </row>
    <row r="164" spans="1:3" x14ac:dyDescent="0.2">
      <c r="A164" t="s">
        <v>122</v>
      </c>
      <c r="B164">
        <v>74.02</v>
      </c>
      <c r="C164" t="s">
        <v>5</v>
      </c>
    </row>
    <row r="166" spans="1:3" x14ac:dyDescent="0.2">
      <c r="A166" t="s">
        <v>123</v>
      </c>
    </row>
    <row r="167" spans="1:3" x14ac:dyDescent="0.2">
      <c r="A167" t="s">
        <v>124</v>
      </c>
      <c r="B167">
        <v>2.7</v>
      </c>
      <c r="C167" t="s">
        <v>7</v>
      </c>
    </row>
    <row r="168" spans="1:3" x14ac:dyDescent="0.2">
      <c r="A168" t="s">
        <v>125</v>
      </c>
      <c r="B168">
        <v>44.53</v>
      </c>
      <c r="C168" t="s">
        <v>5</v>
      </c>
    </row>
    <row r="170" spans="1:3" x14ac:dyDescent="0.2">
      <c r="A170" t="s">
        <v>126</v>
      </c>
    </row>
    <row r="171" spans="1:3" x14ac:dyDescent="0.2">
      <c r="A171" t="s">
        <v>127</v>
      </c>
      <c r="B171">
        <v>1.83</v>
      </c>
      <c r="C171" t="s">
        <v>9</v>
      </c>
    </row>
    <row r="172" spans="1:3" x14ac:dyDescent="0.2">
      <c r="A172" t="s">
        <v>128</v>
      </c>
      <c r="B172">
        <v>10.72</v>
      </c>
      <c r="C172" t="s">
        <v>7</v>
      </c>
    </row>
    <row r="173" spans="1:3" x14ac:dyDescent="0.2">
      <c r="A173" t="s">
        <v>129</v>
      </c>
      <c r="B173">
        <v>4.4800000000000004</v>
      </c>
      <c r="C173" t="s">
        <v>9</v>
      </c>
    </row>
    <row r="174" spans="1:3" x14ac:dyDescent="0.2">
      <c r="A174" t="s">
        <v>130</v>
      </c>
      <c r="B174">
        <v>76.3</v>
      </c>
      <c r="C174" t="s">
        <v>20</v>
      </c>
    </row>
    <row r="175" spans="1:3" x14ac:dyDescent="0.2">
      <c r="A175" t="s">
        <v>131</v>
      </c>
      <c r="B175">
        <v>2.84</v>
      </c>
      <c r="C175" t="s">
        <v>20</v>
      </c>
    </row>
    <row r="177" spans="1:3" x14ac:dyDescent="0.2">
      <c r="A177" t="s">
        <v>132</v>
      </c>
    </row>
    <row r="178" spans="1:3" x14ac:dyDescent="0.2">
      <c r="A178" t="s">
        <v>133</v>
      </c>
      <c r="B178">
        <v>40.271999999999998</v>
      </c>
      <c r="C178" t="s">
        <v>9</v>
      </c>
    </row>
    <row r="179" spans="1:3" x14ac:dyDescent="0.2">
      <c r="A179" t="s">
        <v>134</v>
      </c>
      <c r="B179">
        <v>3.93</v>
      </c>
      <c r="C179" t="s">
        <v>9</v>
      </c>
    </row>
    <row r="180" spans="1:3" x14ac:dyDescent="0.2">
      <c r="A180" t="s">
        <v>135</v>
      </c>
      <c r="B180">
        <v>92.5</v>
      </c>
      <c r="C180" t="s">
        <v>20</v>
      </c>
    </row>
    <row r="182" spans="1:3" x14ac:dyDescent="0.2">
      <c r="A182" t="s">
        <v>136</v>
      </c>
    </row>
    <row r="183" spans="1:3" x14ac:dyDescent="0.2">
      <c r="A183" t="s">
        <v>137</v>
      </c>
      <c r="B183">
        <v>3.2530000000000001</v>
      </c>
      <c r="C183" t="s">
        <v>9</v>
      </c>
    </row>
    <row r="184" spans="1:3" x14ac:dyDescent="0.2">
      <c r="A184" t="s">
        <v>138</v>
      </c>
      <c r="B184">
        <v>22.3</v>
      </c>
      <c r="C184" t="s">
        <v>7</v>
      </c>
    </row>
    <row r="185" spans="1:3" x14ac:dyDescent="0.2">
      <c r="A185" t="s">
        <v>139</v>
      </c>
      <c r="B185">
        <v>36.1</v>
      </c>
      <c r="C185" t="s">
        <v>20</v>
      </c>
    </row>
    <row r="186" spans="1:3" x14ac:dyDescent="0.2">
      <c r="A186" t="s">
        <v>140</v>
      </c>
      <c r="B186">
        <v>10.64</v>
      </c>
      <c r="C186" t="s">
        <v>9</v>
      </c>
    </row>
    <row r="187" spans="1:3" x14ac:dyDescent="0.2">
      <c r="A187" t="s">
        <v>141</v>
      </c>
      <c r="B187">
        <v>26.8</v>
      </c>
      <c r="C187" t="s">
        <v>20</v>
      </c>
    </row>
    <row r="188" spans="1:3" x14ac:dyDescent="0.2">
      <c r="A188" t="s">
        <v>141</v>
      </c>
      <c r="B188">
        <v>26.8</v>
      </c>
      <c r="C188" t="s">
        <v>20</v>
      </c>
    </row>
    <row r="190" spans="1:3" x14ac:dyDescent="0.2">
      <c r="A190" t="s">
        <v>142</v>
      </c>
    </row>
    <row r="191" spans="1:3" x14ac:dyDescent="0.2">
      <c r="A191" t="s">
        <v>143</v>
      </c>
      <c r="B191">
        <v>5.5910000000000002</v>
      </c>
      <c r="C191" t="s">
        <v>5</v>
      </c>
    </row>
    <row r="192" spans="1:3" x14ac:dyDescent="0.2">
      <c r="A192" t="s">
        <v>144</v>
      </c>
      <c r="B192">
        <v>21.1</v>
      </c>
      <c r="C192" t="s">
        <v>20</v>
      </c>
    </row>
    <row r="193" spans="1:3" x14ac:dyDescent="0.2">
      <c r="A193" t="s">
        <v>145</v>
      </c>
      <c r="B193">
        <v>312.5</v>
      </c>
      <c r="C193" t="s">
        <v>5</v>
      </c>
    </row>
    <row r="194" spans="1:3" x14ac:dyDescent="0.2">
      <c r="A194" t="s">
        <v>146</v>
      </c>
      <c r="B194">
        <v>2.5790000000000002</v>
      </c>
      <c r="C194" t="s">
        <v>9</v>
      </c>
    </row>
    <row r="195" spans="1:3" x14ac:dyDescent="0.2">
      <c r="A195" t="s">
        <v>147</v>
      </c>
      <c r="B195">
        <v>36.08</v>
      </c>
      <c r="C195" t="s">
        <v>9</v>
      </c>
    </row>
    <row r="197" spans="1:3" x14ac:dyDescent="0.2">
      <c r="A197" t="s">
        <v>148</v>
      </c>
    </row>
    <row r="198" spans="1:3" x14ac:dyDescent="0.2">
      <c r="A198" t="s">
        <v>149</v>
      </c>
      <c r="B198">
        <v>64.099999999999994</v>
      </c>
      <c r="C198" t="s">
        <v>9</v>
      </c>
    </row>
    <row r="199" spans="1:3" x14ac:dyDescent="0.2">
      <c r="A199" t="s">
        <v>150</v>
      </c>
      <c r="B199">
        <v>46.6</v>
      </c>
      <c r="C199" t="s">
        <v>5</v>
      </c>
    </row>
    <row r="201" spans="1:3" x14ac:dyDescent="0.2">
      <c r="A201" t="s">
        <v>151</v>
      </c>
    </row>
    <row r="202" spans="1:3" x14ac:dyDescent="0.2">
      <c r="A202" t="s">
        <v>152</v>
      </c>
      <c r="B202" s="2">
        <v>3500</v>
      </c>
      <c r="C202" t="s">
        <v>7</v>
      </c>
    </row>
    <row r="203" spans="1:3" x14ac:dyDescent="0.2">
      <c r="A203" t="s">
        <v>153</v>
      </c>
      <c r="B203">
        <v>66</v>
      </c>
      <c r="C203" t="s">
        <v>9</v>
      </c>
    </row>
    <row r="205" spans="1:3" x14ac:dyDescent="0.2">
      <c r="A205" t="s">
        <v>154</v>
      </c>
    </row>
    <row r="206" spans="1:3" x14ac:dyDescent="0.2">
      <c r="A206" t="s">
        <v>155</v>
      </c>
      <c r="B206">
        <v>10.98</v>
      </c>
      <c r="C206" t="s">
        <v>5</v>
      </c>
    </row>
    <row r="208" spans="1:3" x14ac:dyDescent="0.2">
      <c r="A208" t="s">
        <v>156</v>
      </c>
    </row>
    <row r="209" spans="1:3" x14ac:dyDescent="0.2">
      <c r="A209" t="s">
        <v>157</v>
      </c>
      <c r="B209" s="2">
        <v>2140000</v>
      </c>
      <c r="C209" t="s">
        <v>7</v>
      </c>
    </row>
    <row r="210" spans="1:3" x14ac:dyDescent="0.2">
      <c r="A210" t="s">
        <v>158</v>
      </c>
      <c r="B210">
        <v>2.117</v>
      </c>
      <c r="C210" t="s">
        <v>5</v>
      </c>
    </row>
    <row r="211" spans="1:3" x14ac:dyDescent="0.2">
      <c r="A211" t="s">
        <v>159</v>
      </c>
      <c r="B211">
        <v>2.355</v>
      </c>
      <c r="C211" t="s">
        <v>5</v>
      </c>
    </row>
    <row r="212" spans="1:3" x14ac:dyDescent="0.2">
      <c r="A212" t="s">
        <v>160</v>
      </c>
      <c r="B212">
        <v>65</v>
      </c>
      <c r="C212" t="s">
        <v>20</v>
      </c>
    </row>
    <row r="213" spans="1:3" x14ac:dyDescent="0.2">
      <c r="A213" t="s">
        <v>161</v>
      </c>
      <c r="B213">
        <v>7.4</v>
      </c>
      <c r="C213" t="s">
        <v>20</v>
      </c>
    </row>
    <row r="215" spans="1:3" x14ac:dyDescent="0.2">
      <c r="A215" t="s">
        <v>162</v>
      </c>
    </row>
    <row r="216" spans="1:3" x14ac:dyDescent="0.2">
      <c r="A216" t="s">
        <v>163</v>
      </c>
      <c r="B216" s="2">
        <v>75000</v>
      </c>
      <c r="C216" t="s">
        <v>7</v>
      </c>
    </row>
    <row r="217" spans="1:3" x14ac:dyDescent="0.2">
      <c r="A217" t="s">
        <v>164</v>
      </c>
      <c r="B217">
        <v>96</v>
      </c>
      <c r="C217" t="s">
        <v>7</v>
      </c>
    </row>
    <row r="218" spans="1:3" x14ac:dyDescent="0.2">
      <c r="A218" t="s">
        <v>165</v>
      </c>
      <c r="B218">
        <v>2.52</v>
      </c>
      <c r="C218" t="s">
        <v>9</v>
      </c>
    </row>
    <row r="220" spans="1:3" x14ac:dyDescent="0.2">
      <c r="A220" t="s">
        <v>166</v>
      </c>
    </row>
    <row r="221" spans="1:3" x14ac:dyDescent="0.2">
      <c r="A221" t="s">
        <v>167</v>
      </c>
      <c r="B221">
        <v>13.6</v>
      </c>
      <c r="C221" t="s">
        <v>7</v>
      </c>
    </row>
    <row r="222" spans="1:3" x14ac:dyDescent="0.2">
      <c r="A222" t="s">
        <v>168</v>
      </c>
      <c r="B222">
        <v>35.15</v>
      </c>
      <c r="C222" t="s">
        <v>5</v>
      </c>
    </row>
    <row r="223" spans="1:3" x14ac:dyDescent="0.2">
      <c r="A223" t="s">
        <v>169</v>
      </c>
      <c r="B223">
        <v>86.6</v>
      </c>
      <c r="C223" t="s">
        <v>9</v>
      </c>
    </row>
    <row r="224" spans="1:3" x14ac:dyDescent="0.2">
      <c r="A224" t="s">
        <v>170</v>
      </c>
      <c r="B224">
        <v>72.099999999999994</v>
      </c>
      <c r="C224" t="s">
        <v>20</v>
      </c>
    </row>
    <row r="225" spans="1:3" x14ac:dyDescent="0.2">
      <c r="A225" t="s">
        <v>171</v>
      </c>
      <c r="B225">
        <v>60</v>
      </c>
      <c r="C225" t="s">
        <v>26</v>
      </c>
    </row>
    <row r="227" spans="1:3" x14ac:dyDescent="0.2">
      <c r="A227" t="s">
        <v>172</v>
      </c>
    </row>
    <row r="228" spans="1:3" x14ac:dyDescent="0.2">
      <c r="A228" t="s">
        <v>173</v>
      </c>
      <c r="B228">
        <v>9.9700000000000006</v>
      </c>
      <c r="C228" t="s">
        <v>20</v>
      </c>
    </row>
    <row r="229" spans="1:3" x14ac:dyDescent="0.2">
      <c r="A229" t="s">
        <v>174</v>
      </c>
      <c r="B229">
        <v>7.13</v>
      </c>
      <c r="C229" t="s">
        <v>26</v>
      </c>
    </row>
    <row r="231" spans="1:3" x14ac:dyDescent="0.2">
      <c r="A231" t="s">
        <v>175</v>
      </c>
    </row>
    <row r="232" spans="1:3" x14ac:dyDescent="0.2">
      <c r="A232" t="s">
        <v>176</v>
      </c>
      <c r="B232">
        <v>122.24</v>
      </c>
      <c r="C232" t="s">
        <v>26</v>
      </c>
    </row>
    <row r="234" spans="1:3" x14ac:dyDescent="0.2">
      <c r="A234" t="s">
        <v>177</v>
      </c>
    </row>
    <row r="235" spans="1:3" x14ac:dyDescent="0.2">
      <c r="A235" t="s">
        <v>178</v>
      </c>
      <c r="B235" s="2">
        <v>6500000</v>
      </c>
      <c r="C235" t="s">
        <v>7</v>
      </c>
    </row>
    <row r="236" spans="1:3" x14ac:dyDescent="0.2">
      <c r="A236" t="s">
        <v>179</v>
      </c>
      <c r="B236">
        <v>13.427</v>
      </c>
      <c r="C236" t="s">
        <v>9</v>
      </c>
    </row>
    <row r="238" spans="1:3" x14ac:dyDescent="0.2">
      <c r="A238" t="s">
        <v>180</v>
      </c>
    </row>
    <row r="239" spans="1:3" x14ac:dyDescent="0.2">
      <c r="A239" t="s">
        <v>181</v>
      </c>
      <c r="B239">
        <v>14.29</v>
      </c>
      <c r="C239" t="s">
        <v>5</v>
      </c>
    </row>
    <row r="241" spans="1:3" x14ac:dyDescent="0.2">
      <c r="A241" t="s">
        <v>182</v>
      </c>
    </row>
    <row r="242" spans="1:3" x14ac:dyDescent="0.2">
      <c r="A242" t="s">
        <v>183</v>
      </c>
      <c r="B242">
        <v>87.74</v>
      </c>
      <c r="C242" t="s">
        <v>7</v>
      </c>
    </row>
    <row r="243" spans="1:3" x14ac:dyDescent="0.2">
      <c r="A243" t="s">
        <v>184</v>
      </c>
      <c r="B243">
        <v>24065</v>
      </c>
      <c r="C243" t="s">
        <v>7</v>
      </c>
    </row>
    <row r="244" spans="1:3" x14ac:dyDescent="0.2">
      <c r="A244" t="s">
        <v>185</v>
      </c>
      <c r="B244">
        <v>6537</v>
      </c>
      <c r="C244" t="s">
        <v>7</v>
      </c>
    </row>
    <row r="245" spans="1:3" x14ac:dyDescent="0.2">
      <c r="A245" t="s">
        <v>186</v>
      </c>
      <c r="B245">
        <v>14.4</v>
      </c>
      <c r="C245" t="s">
        <v>7</v>
      </c>
    </row>
    <row r="246" spans="1:3" x14ac:dyDescent="0.2">
      <c r="A246" t="s">
        <v>187</v>
      </c>
      <c r="B246" s="2">
        <v>376000</v>
      </c>
      <c r="C246" t="s">
        <v>7</v>
      </c>
    </row>
    <row r="247" spans="1:3" x14ac:dyDescent="0.2">
      <c r="A247" t="s">
        <v>188</v>
      </c>
      <c r="B247">
        <v>4.9560000000000004</v>
      </c>
      <c r="C247" t="s">
        <v>9</v>
      </c>
    </row>
    <row r="248" spans="1:3" x14ac:dyDescent="0.2">
      <c r="A248" t="s">
        <v>189</v>
      </c>
      <c r="B248" s="2">
        <v>82600000</v>
      </c>
      <c r="C248" t="s">
        <v>7</v>
      </c>
    </row>
    <row r="250" spans="1:3" x14ac:dyDescent="0.2">
      <c r="A250" t="s">
        <v>190</v>
      </c>
    </row>
    <row r="251" spans="1:3" x14ac:dyDescent="0.2">
      <c r="A251" t="s">
        <v>191</v>
      </c>
      <c r="B251">
        <v>138.38</v>
      </c>
      <c r="C251" t="s">
        <v>5</v>
      </c>
    </row>
    <row r="252" spans="1:3" x14ac:dyDescent="0.2">
      <c r="A252" t="s">
        <v>192</v>
      </c>
      <c r="B252">
        <v>0.51600000000000001</v>
      </c>
      <c r="C252" t="s">
        <v>26</v>
      </c>
    </row>
    <row r="253" spans="1:3" x14ac:dyDescent="0.2">
      <c r="A253" t="s">
        <v>193</v>
      </c>
      <c r="B253">
        <v>0.30499999999999999</v>
      </c>
      <c r="C253" t="s">
        <v>194</v>
      </c>
    </row>
    <row r="254" spans="1:3" x14ac:dyDescent="0.2">
      <c r="A254" t="s">
        <v>195</v>
      </c>
      <c r="B254">
        <v>4.2</v>
      </c>
      <c r="C254" t="s">
        <v>194</v>
      </c>
    </row>
    <row r="255" spans="1:3" x14ac:dyDescent="0.2">
      <c r="A255" t="s">
        <v>196</v>
      </c>
      <c r="B255">
        <v>164.3</v>
      </c>
      <c r="C255" t="s">
        <v>194</v>
      </c>
    </row>
    <row r="256" spans="1:3" x14ac:dyDescent="0.2">
      <c r="A256" t="s">
        <v>197</v>
      </c>
      <c r="B256">
        <v>1.7799999999999999E-3</v>
      </c>
      <c r="C256" t="s">
        <v>26</v>
      </c>
    </row>
    <row r="257" spans="1:3" x14ac:dyDescent="0.2">
      <c r="A257" t="s">
        <v>198</v>
      </c>
      <c r="B257">
        <v>0.15</v>
      </c>
      <c r="C257" t="s">
        <v>26</v>
      </c>
    </row>
    <row r="258" spans="1:3" x14ac:dyDescent="0.2">
      <c r="A258" t="s">
        <v>199</v>
      </c>
      <c r="B258">
        <v>3.05</v>
      </c>
      <c r="C258" t="s">
        <v>20</v>
      </c>
    </row>
    <row r="260" spans="1:3" x14ac:dyDescent="0.2">
      <c r="A260" t="s">
        <v>200</v>
      </c>
    </row>
    <row r="261" spans="1:3" x14ac:dyDescent="0.2">
      <c r="A261" t="s">
        <v>201</v>
      </c>
      <c r="B261" s="2">
        <v>1270000000</v>
      </c>
      <c r="C261" t="s">
        <v>7</v>
      </c>
    </row>
    <row r="262" spans="1:3" x14ac:dyDescent="0.2">
      <c r="A262" t="s">
        <v>202</v>
      </c>
      <c r="B262">
        <v>12.36</v>
      </c>
      <c r="C262" t="s">
        <v>9</v>
      </c>
    </row>
    <row r="263" spans="1:3" x14ac:dyDescent="0.2">
      <c r="A263" t="s">
        <v>203</v>
      </c>
      <c r="B263">
        <v>22.6</v>
      </c>
      <c r="C263" t="s">
        <v>9</v>
      </c>
    </row>
    <row r="265" spans="1:3" x14ac:dyDescent="0.2">
      <c r="A265" t="s">
        <v>204</v>
      </c>
    </row>
    <row r="266" spans="1:3" x14ac:dyDescent="0.2">
      <c r="A266" t="s">
        <v>205</v>
      </c>
      <c r="B266">
        <v>13.56</v>
      </c>
      <c r="C266" t="s">
        <v>5</v>
      </c>
    </row>
    <row r="267" spans="1:3" x14ac:dyDescent="0.2">
      <c r="A267" t="s">
        <v>206</v>
      </c>
      <c r="B267">
        <v>17.28</v>
      </c>
      <c r="C267" t="s">
        <v>20</v>
      </c>
    </row>
    <row r="268" spans="1:3" x14ac:dyDescent="0.2">
      <c r="A268" t="s">
        <v>207</v>
      </c>
      <c r="B268">
        <v>7.2</v>
      </c>
      <c r="C268" t="s">
        <v>20</v>
      </c>
    </row>
    <row r="270" spans="1:3" x14ac:dyDescent="0.2">
      <c r="A270" t="s">
        <v>208</v>
      </c>
    </row>
    <row r="271" spans="1:3" x14ac:dyDescent="0.2">
      <c r="A271" t="s">
        <v>209</v>
      </c>
      <c r="B271">
        <v>2.6234000000000002</v>
      </c>
      <c r="C271" t="s">
        <v>7</v>
      </c>
    </row>
    <row r="272" spans="1:3" x14ac:dyDescent="0.2">
      <c r="A272" t="s">
        <v>210</v>
      </c>
      <c r="B272">
        <v>5.37</v>
      </c>
      <c r="C272" t="s">
        <v>5</v>
      </c>
    </row>
    <row r="273" spans="1:3" x14ac:dyDescent="0.2">
      <c r="A273" t="s">
        <v>210</v>
      </c>
      <c r="B273">
        <v>41.3</v>
      </c>
      <c r="C273" t="s">
        <v>5</v>
      </c>
    </row>
    <row r="274" spans="1:3" x14ac:dyDescent="0.2">
      <c r="A274" t="s">
        <v>211</v>
      </c>
      <c r="B274">
        <v>53.08</v>
      </c>
      <c r="C274" t="s">
        <v>9</v>
      </c>
    </row>
    <row r="275" spans="1:3" x14ac:dyDescent="0.2">
      <c r="A275" t="s">
        <v>212</v>
      </c>
      <c r="B275">
        <v>28.4</v>
      </c>
      <c r="C275" t="s">
        <v>9</v>
      </c>
    </row>
    <row r="277" spans="1:3" x14ac:dyDescent="0.2">
      <c r="A277" t="s">
        <v>213</v>
      </c>
    </row>
    <row r="278" spans="1:3" x14ac:dyDescent="0.2">
      <c r="A278" t="s">
        <v>214</v>
      </c>
      <c r="B278" s="2">
        <v>32800</v>
      </c>
      <c r="C278" t="s">
        <v>7</v>
      </c>
    </row>
    <row r="279" spans="1:3" x14ac:dyDescent="0.2">
      <c r="A279" t="s">
        <v>215</v>
      </c>
      <c r="B279">
        <v>27</v>
      </c>
      <c r="C279" t="s">
        <v>5</v>
      </c>
    </row>
    <row r="280" spans="1:3" x14ac:dyDescent="0.2">
      <c r="A280" t="s">
        <v>216</v>
      </c>
      <c r="B280">
        <v>6.7</v>
      </c>
      <c r="C280" t="s">
        <v>9</v>
      </c>
    </row>
    <row r="281" spans="1:3" x14ac:dyDescent="0.2">
      <c r="A281" t="s">
        <v>217</v>
      </c>
      <c r="B281">
        <v>1.17</v>
      </c>
      <c r="C281" t="s">
        <v>20</v>
      </c>
    </row>
    <row r="283" spans="1:3" x14ac:dyDescent="0.2">
      <c r="A283" t="s">
        <v>218</v>
      </c>
    </row>
    <row r="284" spans="1:3" x14ac:dyDescent="0.2">
      <c r="A284" t="s">
        <v>219</v>
      </c>
      <c r="B284">
        <v>11.433999999999999</v>
      </c>
      <c r="C284" t="s">
        <v>5</v>
      </c>
    </row>
    <row r="285" spans="1:3" x14ac:dyDescent="0.2">
      <c r="A285" t="s">
        <v>220</v>
      </c>
      <c r="B285">
        <v>3.66</v>
      </c>
      <c r="C285" t="s">
        <v>5</v>
      </c>
    </row>
    <row r="286" spans="1:3" x14ac:dyDescent="0.2">
      <c r="A286" t="s">
        <v>221</v>
      </c>
      <c r="B286">
        <v>14.8</v>
      </c>
      <c r="C286" t="s">
        <v>5</v>
      </c>
    </row>
    <row r="287" spans="1:3" x14ac:dyDescent="0.2">
      <c r="A287" t="s">
        <v>222</v>
      </c>
      <c r="B287">
        <v>1600</v>
      </c>
      <c r="C287" t="s">
        <v>7</v>
      </c>
    </row>
    <row r="288" spans="1:3" x14ac:dyDescent="0.2">
      <c r="A288" t="s">
        <v>223</v>
      </c>
      <c r="B288">
        <v>5.75</v>
      </c>
      <c r="C288" t="s">
        <v>7</v>
      </c>
    </row>
    <row r="290" spans="1:3" x14ac:dyDescent="0.2">
      <c r="A290" t="s">
        <v>224</v>
      </c>
    </row>
    <row r="291" spans="1:3" x14ac:dyDescent="0.2">
      <c r="A291" t="s">
        <v>225</v>
      </c>
      <c r="B291">
        <v>3.96</v>
      </c>
      <c r="C291" t="s">
        <v>26</v>
      </c>
    </row>
    <row r="292" spans="1:3" x14ac:dyDescent="0.2">
      <c r="A292" t="s">
        <v>226</v>
      </c>
      <c r="B292">
        <v>55.6</v>
      </c>
      <c r="C292" t="s">
        <v>26</v>
      </c>
    </row>
    <row r="293" spans="1:3" x14ac:dyDescent="0.2">
      <c r="A293" t="s">
        <v>227</v>
      </c>
      <c r="B293">
        <v>3.8239999999999998</v>
      </c>
      <c r="C293" t="s">
        <v>5</v>
      </c>
    </row>
    <row r="295" spans="1:3" x14ac:dyDescent="0.2">
      <c r="A295" t="s">
        <v>228</v>
      </c>
    </row>
    <row r="296" spans="1:3" x14ac:dyDescent="0.2">
      <c r="A296" t="s">
        <v>229</v>
      </c>
      <c r="B296" s="2">
        <v>50000000000</v>
      </c>
      <c r="C296" t="s">
        <v>7</v>
      </c>
    </row>
    <row r="298" spans="1:3" x14ac:dyDescent="0.2">
      <c r="A298" t="s">
        <v>230</v>
      </c>
    </row>
    <row r="299" spans="1:3" x14ac:dyDescent="0.2">
      <c r="A299" t="s">
        <v>231</v>
      </c>
      <c r="B299">
        <v>56.12</v>
      </c>
      <c r="C299" t="s">
        <v>20</v>
      </c>
    </row>
    <row r="300" spans="1:3" x14ac:dyDescent="0.2">
      <c r="A300" t="s">
        <v>232</v>
      </c>
      <c r="B300">
        <v>35.36</v>
      </c>
      <c r="C300" t="s">
        <v>9</v>
      </c>
    </row>
    <row r="301" spans="1:3" x14ac:dyDescent="0.2">
      <c r="A301" t="s">
        <v>233</v>
      </c>
      <c r="B301">
        <v>29.9</v>
      </c>
      <c r="C301" t="s">
        <v>26</v>
      </c>
    </row>
    <row r="303" spans="1:3" x14ac:dyDescent="0.2">
      <c r="A303" t="s">
        <v>234</v>
      </c>
    </row>
    <row r="304" spans="1:3" x14ac:dyDescent="0.2">
      <c r="A304" t="s">
        <v>235</v>
      </c>
      <c r="B304">
        <v>18.66</v>
      </c>
      <c r="C304" t="s">
        <v>5</v>
      </c>
    </row>
    <row r="305" spans="1:3" x14ac:dyDescent="0.2">
      <c r="A305" t="s">
        <v>236</v>
      </c>
      <c r="B305" s="2">
        <v>47000000000</v>
      </c>
      <c r="C305" t="s">
        <v>7</v>
      </c>
    </row>
    <row r="306" spans="1:3" x14ac:dyDescent="0.2">
      <c r="A306" t="s">
        <v>237</v>
      </c>
      <c r="B306">
        <v>17.8</v>
      </c>
      <c r="C306" t="s">
        <v>20</v>
      </c>
    </row>
    <row r="307" spans="1:3" x14ac:dyDescent="0.2">
      <c r="A307" t="s">
        <v>238</v>
      </c>
      <c r="B307">
        <v>15.2</v>
      </c>
      <c r="C307" t="s">
        <v>20</v>
      </c>
    </row>
    <row r="309" spans="1:3" x14ac:dyDescent="0.2">
      <c r="A309" t="s">
        <v>239</v>
      </c>
    </row>
    <row r="310" spans="1:3" x14ac:dyDescent="0.2">
      <c r="A310" t="s">
        <v>240</v>
      </c>
      <c r="B310">
        <v>39.28</v>
      </c>
      <c r="C310" t="s">
        <v>5</v>
      </c>
    </row>
    <row r="311" spans="1:3" x14ac:dyDescent="0.2">
      <c r="A311" t="s">
        <v>241</v>
      </c>
      <c r="B311">
        <v>4.4400000000000004</v>
      </c>
      <c r="C311" t="s">
        <v>9</v>
      </c>
    </row>
    <row r="312" spans="1:3" x14ac:dyDescent="0.2">
      <c r="A312" t="s">
        <v>242</v>
      </c>
      <c r="B312">
        <v>368.2</v>
      </c>
      <c r="C312" t="s">
        <v>5</v>
      </c>
    </row>
    <row r="313" spans="1:3" x14ac:dyDescent="0.2">
      <c r="A313" t="s">
        <v>243</v>
      </c>
      <c r="B313">
        <v>2.9</v>
      </c>
      <c r="C313" t="s">
        <v>5</v>
      </c>
    </row>
    <row r="315" spans="1:3" x14ac:dyDescent="0.2">
      <c r="A315" t="s">
        <v>244</v>
      </c>
    </row>
    <row r="316" spans="1:3" x14ac:dyDescent="0.2">
      <c r="A316" t="s">
        <v>245</v>
      </c>
      <c r="B316" s="2">
        <v>106000000000</v>
      </c>
      <c r="C316" t="s">
        <v>7</v>
      </c>
    </row>
    <row r="317" spans="1:3" x14ac:dyDescent="0.2">
      <c r="A317" t="s">
        <v>246</v>
      </c>
      <c r="B317">
        <v>90</v>
      </c>
      <c r="C317" t="s">
        <v>7</v>
      </c>
    </row>
    <row r="318" spans="1:3" x14ac:dyDescent="0.2">
      <c r="A318" t="s">
        <v>247</v>
      </c>
      <c r="B318">
        <v>46.7</v>
      </c>
      <c r="C318" t="s">
        <v>9</v>
      </c>
    </row>
    <row r="320" spans="1:3" x14ac:dyDescent="0.2">
      <c r="A320" t="s">
        <v>248</v>
      </c>
    </row>
    <row r="321" spans="1:3" x14ac:dyDescent="0.2">
      <c r="A321" t="s">
        <v>249</v>
      </c>
      <c r="B321">
        <v>3.927</v>
      </c>
      <c r="C321" t="s">
        <v>9</v>
      </c>
    </row>
    <row r="322" spans="1:3" x14ac:dyDescent="0.2">
      <c r="A322" t="s">
        <v>250</v>
      </c>
      <c r="B322">
        <v>83.83</v>
      </c>
      <c r="C322" t="s">
        <v>5</v>
      </c>
    </row>
    <row r="323" spans="1:3" x14ac:dyDescent="0.2">
      <c r="A323" t="s">
        <v>251</v>
      </c>
      <c r="B323">
        <v>3.351</v>
      </c>
      <c r="C323" t="s">
        <v>5</v>
      </c>
    </row>
    <row r="324" spans="1:3" x14ac:dyDescent="0.2">
      <c r="A324" t="s">
        <v>252</v>
      </c>
      <c r="B324">
        <v>43.7</v>
      </c>
      <c r="C324" t="s">
        <v>9</v>
      </c>
    </row>
    <row r="326" spans="1:3" x14ac:dyDescent="0.2">
      <c r="A326" t="s">
        <v>253</v>
      </c>
    </row>
    <row r="327" spans="1:3" x14ac:dyDescent="0.2">
      <c r="A327" t="s">
        <v>254</v>
      </c>
      <c r="B327">
        <v>119.78</v>
      </c>
      <c r="C327" t="s">
        <v>5</v>
      </c>
    </row>
    <row r="328" spans="1:3" x14ac:dyDescent="0.2">
      <c r="A328" t="s">
        <v>255</v>
      </c>
      <c r="B328">
        <v>65000</v>
      </c>
      <c r="C328" t="s">
        <v>7</v>
      </c>
    </row>
    <row r="330" spans="1:3" x14ac:dyDescent="0.2">
      <c r="A330" t="s">
        <v>256</v>
      </c>
    </row>
    <row r="331" spans="1:3" x14ac:dyDescent="0.2">
      <c r="A331" t="s">
        <v>257</v>
      </c>
      <c r="B331">
        <v>24.6</v>
      </c>
      <c r="C331" t="s">
        <v>26</v>
      </c>
    </row>
    <row r="332" spans="1:3" x14ac:dyDescent="0.2">
      <c r="A332" t="s">
        <v>258</v>
      </c>
      <c r="B332">
        <v>249.9</v>
      </c>
      <c r="C332" t="s">
        <v>5</v>
      </c>
    </row>
    <row r="333" spans="1:3" x14ac:dyDescent="0.2">
      <c r="A333" t="s">
        <v>259</v>
      </c>
      <c r="B333">
        <v>7.45</v>
      </c>
      <c r="C333" t="s">
        <v>5</v>
      </c>
    </row>
    <row r="335" spans="1:3" x14ac:dyDescent="0.2">
      <c r="A335" t="s">
        <v>260</v>
      </c>
    </row>
    <row r="336" spans="1:3" x14ac:dyDescent="0.2">
      <c r="A336" t="s">
        <v>261</v>
      </c>
      <c r="B336">
        <v>2.6019999999999999</v>
      </c>
      <c r="C336" t="s">
        <v>7</v>
      </c>
    </row>
    <row r="337" spans="1:3" x14ac:dyDescent="0.2">
      <c r="A337" t="s">
        <v>262</v>
      </c>
      <c r="B337">
        <v>15</v>
      </c>
      <c r="C337" t="s">
        <v>9</v>
      </c>
    </row>
    <row r="339" spans="1:3" x14ac:dyDescent="0.2">
      <c r="A339" t="s">
        <v>263</v>
      </c>
    </row>
    <row r="340" spans="1:3" x14ac:dyDescent="0.2">
      <c r="A340" t="s">
        <v>264</v>
      </c>
      <c r="B340">
        <v>64.84</v>
      </c>
      <c r="C340" t="s">
        <v>5</v>
      </c>
    </row>
    <row r="341" spans="1:3" x14ac:dyDescent="0.2">
      <c r="A341" t="s">
        <v>265</v>
      </c>
      <c r="B341">
        <v>2.81</v>
      </c>
      <c r="C341" t="s">
        <v>9</v>
      </c>
    </row>
    <row r="342" spans="1:3" x14ac:dyDescent="0.2">
      <c r="A342" t="s">
        <v>266</v>
      </c>
      <c r="B342">
        <v>50.5</v>
      </c>
      <c r="C342" t="s">
        <v>5</v>
      </c>
    </row>
    <row r="343" spans="1:3" x14ac:dyDescent="0.2">
      <c r="A343" t="s">
        <v>267</v>
      </c>
      <c r="B343">
        <v>29.12</v>
      </c>
      <c r="C343" t="s">
        <v>7</v>
      </c>
    </row>
    <row r="344" spans="1:3" x14ac:dyDescent="0.2">
      <c r="A344" t="s">
        <v>268</v>
      </c>
      <c r="B344">
        <v>9.5</v>
      </c>
      <c r="C344" t="s">
        <v>9</v>
      </c>
    </row>
    <row r="345" spans="1:3" x14ac:dyDescent="0.2">
      <c r="A345" t="s">
        <v>269</v>
      </c>
      <c r="B345">
        <v>2.71</v>
      </c>
      <c r="C345" t="s">
        <v>9</v>
      </c>
    </row>
    <row r="347" spans="1:3" x14ac:dyDescent="0.2">
      <c r="A347" t="s">
        <v>270</v>
      </c>
    </row>
    <row r="348" spans="1:3" x14ac:dyDescent="0.2">
      <c r="A348" t="s">
        <v>271</v>
      </c>
      <c r="B348">
        <v>87.44</v>
      </c>
      <c r="C348" t="s">
        <v>5</v>
      </c>
    </row>
    <row r="350" spans="1:3" x14ac:dyDescent="0.2">
      <c r="A350" t="s">
        <v>272</v>
      </c>
    </row>
    <row r="351" spans="1:3" x14ac:dyDescent="0.2">
      <c r="A351" t="s">
        <v>273</v>
      </c>
      <c r="B351">
        <v>14.2</v>
      </c>
      <c r="C351" t="s">
        <v>20</v>
      </c>
    </row>
    <row r="352" spans="1:3" x14ac:dyDescent="0.2">
      <c r="A352" t="s">
        <v>274</v>
      </c>
      <c r="B352" s="2">
        <v>213000</v>
      </c>
      <c r="C352" t="s">
        <v>7</v>
      </c>
    </row>
    <row r="353" spans="1:3" x14ac:dyDescent="0.2">
      <c r="A353" t="s">
        <v>275</v>
      </c>
      <c r="B353">
        <v>6.02</v>
      </c>
      <c r="C353" t="s">
        <v>9</v>
      </c>
    </row>
    <row r="355" spans="1:3" x14ac:dyDescent="0.2">
      <c r="A355" t="s">
        <v>276</v>
      </c>
    </row>
    <row r="356" spans="1:3" x14ac:dyDescent="0.2">
      <c r="A356" t="s">
        <v>277</v>
      </c>
      <c r="B356">
        <v>58</v>
      </c>
      <c r="C356" t="s">
        <v>5</v>
      </c>
    </row>
    <row r="357" spans="1:3" x14ac:dyDescent="0.2">
      <c r="A357" t="s">
        <v>278</v>
      </c>
      <c r="B357">
        <v>9.35</v>
      </c>
      <c r="C357" t="s">
        <v>9</v>
      </c>
    </row>
    <row r="358" spans="1:3" x14ac:dyDescent="0.2">
      <c r="A358" t="s">
        <v>279</v>
      </c>
      <c r="B358">
        <v>109</v>
      </c>
      <c r="C358" t="s">
        <v>5</v>
      </c>
    </row>
    <row r="359" spans="1:3" x14ac:dyDescent="0.2">
      <c r="A359" t="s">
        <v>280</v>
      </c>
      <c r="B359">
        <v>69.599999999999994</v>
      </c>
      <c r="C359" t="s">
        <v>20</v>
      </c>
    </row>
    <row r="360" spans="1:3" x14ac:dyDescent="0.2">
      <c r="A360" t="s">
        <v>281</v>
      </c>
      <c r="B360">
        <v>33.6</v>
      </c>
      <c r="C360" t="s">
        <v>5</v>
      </c>
    </row>
    <row r="361" spans="1:3" x14ac:dyDescent="0.2">
      <c r="A361" t="s">
        <v>282</v>
      </c>
      <c r="B361">
        <v>25</v>
      </c>
      <c r="C361" t="s">
        <v>20</v>
      </c>
    </row>
    <row r="362" spans="1:3" x14ac:dyDescent="0.2">
      <c r="A362" t="s">
        <v>283</v>
      </c>
      <c r="B362">
        <v>30</v>
      </c>
      <c r="C362" t="s">
        <v>9</v>
      </c>
    </row>
    <row r="363" spans="1:3" x14ac:dyDescent="0.2">
      <c r="A363" t="s">
        <v>284</v>
      </c>
      <c r="B363">
        <v>78.2</v>
      </c>
      <c r="C363" t="s">
        <v>9</v>
      </c>
    </row>
    <row r="364" spans="1:3" x14ac:dyDescent="0.2">
      <c r="A364" t="s">
        <v>285</v>
      </c>
      <c r="B364">
        <v>12.45</v>
      </c>
      <c r="C364" t="s">
        <v>20</v>
      </c>
    </row>
    <row r="365" spans="1:3" x14ac:dyDescent="0.2">
      <c r="A365" t="s">
        <v>286</v>
      </c>
      <c r="B365">
        <v>55.4</v>
      </c>
      <c r="C365" t="s">
        <v>20</v>
      </c>
    </row>
    <row r="366" spans="1:3" x14ac:dyDescent="0.2">
      <c r="A366" t="s">
        <v>287</v>
      </c>
      <c r="B366">
        <v>41.8</v>
      </c>
      <c r="C366" t="s">
        <v>20</v>
      </c>
    </row>
    <row r="368" spans="1:3" x14ac:dyDescent="0.2">
      <c r="A368" t="s">
        <v>288</v>
      </c>
    </row>
    <row r="369" spans="1:3" x14ac:dyDescent="0.2">
      <c r="A369" t="s">
        <v>289</v>
      </c>
      <c r="B369">
        <v>72.3</v>
      </c>
      <c r="C369" t="s">
        <v>5</v>
      </c>
    </row>
    <row r="371" spans="1:3" x14ac:dyDescent="0.2">
      <c r="A371" t="s">
        <v>290</v>
      </c>
    </row>
    <row r="372" spans="1:3" x14ac:dyDescent="0.2">
      <c r="A372" t="s">
        <v>291</v>
      </c>
      <c r="B372">
        <v>73.06</v>
      </c>
      <c r="C372" t="s">
        <v>9</v>
      </c>
    </row>
    <row r="373" spans="1:3" x14ac:dyDescent="0.2">
      <c r="A373" t="s">
        <v>292</v>
      </c>
      <c r="B373">
        <v>4.7699999999999996</v>
      </c>
      <c r="C373" t="s">
        <v>20</v>
      </c>
    </row>
    <row r="374" spans="1:3" x14ac:dyDescent="0.2">
      <c r="A374" t="s">
        <v>293</v>
      </c>
      <c r="B374">
        <v>3.07</v>
      </c>
      <c r="C374" t="s">
        <v>20</v>
      </c>
    </row>
    <row r="375" spans="1:3" x14ac:dyDescent="0.2">
      <c r="A375" t="s">
        <v>294</v>
      </c>
      <c r="B375">
        <v>2.2000000000000002</v>
      </c>
      <c r="C375" t="s">
        <v>20</v>
      </c>
    </row>
    <row r="377" spans="1:3" x14ac:dyDescent="0.2">
      <c r="A377" t="s">
        <v>295</v>
      </c>
    </row>
    <row r="378" spans="1:3" x14ac:dyDescent="0.2">
      <c r="A378" t="s">
        <v>296</v>
      </c>
      <c r="B378">
        <v>18.718</v>
      </c>
      <c r="C378" t="s">
        <v>5</v>
      </c>
    </row>
    <row r="379" spans="1:3" x14ac:dyDescent="0.2">
      <c r="A379" t="s">
        <v>297</v>
      </c>
      <c r="B379">
        <v>1.913</v>
      </c>
      <c r="C379" t="s">
        <v>7</v>
      </c>
    </row>
    <row r="380" spans="1:3" x14ac:dyDescent="0.2">
      <c r="A380" t="s">
        <v>298</v>
      </c>
      <c r="B380">
        <v>7340</v>
      </c>
      <c r="C380" t="s">
        <v>7</v>
      </c>
    </row>
    <row r="381" spans="1:3" x14ac:dyDescent="0.2">
      <c r="A381" t="s">
        <v>299</v>
      </c>
      <c r="B381" s="2">
        <v>77000</v>
      </c>
      <c r="C381" t="s">
        <v>7</v>
      </c>
    </row>
    <row r="382" spans="1:3" x14ac:dyDescent="0.2">
      <c r="A382" t="s">
        <v>300</v>
      </c>
      <c r="B382">
        <v>25.52</v>
      </c>
      <c r="C382" t="s">
        <v>9</v>
      </c>
    </row>
    <row r="383" spans="1:3" x14ac:dyDescent="0.2">
      <c r="A383" t="s">
        <v>301</v>
      </c>
      <c r="B383" s="2">
        <v>14100000000</v>
      </c>
      <c r="C383" t="s">
        <v>7</v>
      </c>
    </row>
    <row r="384" spans="1:3" x14ac:dyDescent="0.2">
      <c r="A384" t="s">
        <v>302</v>
      </c>
      <c r="B384">
        <v>24.1</v>
      </c>
      <c r="C384" t="s">
        <v>5</v>
      </c>
    </row>
    <row r="386" spans="1:3" x14ac:dyDescent="0.2">
      <c r="A386" t="s">
        <v>303</v>
      </c>
    </row>
    <row r="387" spans="1:3" x14ac:dyDescent="0.2">
      <c r="A387" t="s">
        <v>304</v>
      </c>
      <c r="B387">
        <v>129.19999999999999</v>
      </c>
      <c r="C387" t="s">
        <v>5</v>
      </c>
    </row>
    <row r="388" spans="1:3" x14ac:dyDescent="0.2">
      <c r="A388" t="s">
        <v>305</v>
      </c>
      <c r="B388">
        <v>9.64</v>
      </c>
      <c r="C388" t="s">
        <v>5</v>
      </c>
    </row>
    <row r="389" spans="1:3" x14ac:dyDescent="0.2">
      <c r="A389" t="s">
        <v>306</v>
      </c>
      <c r="B389" s="2">
        <v>100000</v>
      </c>
      <c r="C389" t="s">
        <v>7</v>
      </c>
    </row>
    <row r="391" spans="1:3" x14ac:dyDescent="0.2">
      <c r="A391" t="s">
        <v>307</v>
      </c>
    </row>
    <row r="392" spans="1:3" x14ac:dyDescent="0.2">
      <c r="A392" t="s">
        <v>308</v>
      </c>
      <c r="B392">
        <v>121.2</v>
      </c>
      <c r="C392" t="s">
        <v>5</v>
      </c>
    </row>
    <row r="393" spans="1:3" x14ac:dyDescent="0.2">
      <c r="A393" t="s">
        <v>309</v>
      </c>
      <c r="B393">
        <v>75.099999999999994</v>
      </c>
      <c r="C393" t="s">
        <v>5</v>
      </c>
    </row>
    <row r="394" spans="1:3" x14ac:dyDescent="0.2">
      <c r="A394" t="s">
        <v>310</v>
      </c>
      <c r="B394">
        <v>23.9</v>
      </c>
      <c r="C394" t="s">
        <v>9</v>
      </c>
    </row>
    <row r="396" spans="1:3" x14ac:dyDescent="0.2">
      <c r="A396" t="s">
        <v>311</v>
      </c>
    </row>
    <row r="397" spans="1:3" x14ac:dyDescent="0.2">
      <c r="A397" t="s">
        <v>312</v>
      </c>
      <c r="B397">
        <v>72</v>
      </c>
      <c r="C397" t="s">
        <v>7</v>
      </c>
    </row>
    <row r="398" spans="1:3" x14ac:dyDescent="0.2">
      <c r="A398" t="s">
        <v>313</v>
      </c>
      <c r="B398" s="2">
        <v>159000</v>
      </c>
      <c r="C398" t="s">
        <v>7</v>
      </c>
    </row>
    <row r="399" spans="1:3" x14ac:dyDescent="0.2">
      <c r="A399" t="s">
        <v>314</v>
      </c>
      <c r="B399" s="2">
        <v>244500</v>
      </c>
      <c r="C399" t="s">
        <v>7</v>
      </c>
    </row>
    <row r="400" spans="1:3" x14ac:dyDescent="0.2">
      <c r="A400" t="s">
        <v>315</v>
      </c>
      <c r="B400" s="2">
        <v>703000000</v>
      </c>
      <c r="C400" t="s">
        <v>7</v>
      </c>
    </row>
    <row r="401" spans="1:3" x14ac:dyDescent="0.2">
      <c r="A401" t="s">
        <v>316</v>
      </c>
      <c r="B401" s="2">
        <v>23400000</v>
      </c>
      <c r="C401" t="s">
        <v>7</v>
      </c>
    </row>
    <row r="402" spans="1:3" x14ac:dyDescent="0.2">
      <c r="A402" t="s">
        <v>317</v>
      </c>
      <c r="B402">
        <v>6.75</v>
      </c>
      <c r="C402" t="s">
        <v>5</v>
      </c>
    </row>
    <row r="403" spans="1:3" x14ac:dyDescent="0.2">
      <c r="A403" t="s">
        <v>318</v>
      </c>
      <c r="B403" s="2">
        <v>4470000000</v>
      </c>
      <c r="C403" t="s">
        <v>7</v>
      </c>
    </row>
    <row r="404" spans="1:3" x14ac:dyDescent="0.2">
      <c r="A404" t="s">
        <v>319</v>
      </c>
      <c r="B404">
        <v>14.1</v>
      </c>
      <c r="C404" t="s">
        <v>9</v>
      </c>
    </row>
    <row r="406" spans="1:3" x14ac:dyDescent="0.2">
      <c r="A406" t="s">
        <v>320</v>
      </c>
    </row>
    <row r="407" spans="1:3" x14ac:dyDescent="0.2">
      <c r="A407" t="s">
        <v>321</v>
      </c>
      <c r="B407">
        <v>16.238</v>
      </c>
      <c r="C407" t="s">
        <v>5</v>
      </c>
    </row>
    <row r="409" spans="1:3" x14ac:dyDescent="0.2">
      <c r="A409" t="s">
        <v>322</v>
      </c>
    </row>
    <row r="410" spans="1:3" x14ac:dyDescent="0.2">
      <c r="A410" t="s">
        <v>323</v>
      </c>
      <c r="B410">
        <v>11.9</v>
      </c>
      <c r="C410" t="s">
        <v>5</v>
      </c>
    </row>
    <row r="411" spans="1:3" x14ac:dyDescent="0.2">
      <c r="A411" t="s">
        <v>324</v>
      </c>
      <c r="B411">
        <v>5.2450000000000001</v>
      </c>
      <c r="C411" t="s">
        <v>5</v>
      </c>
    </row>
    <row r="412" spans="1:3" x14ac:dyDescent="0.2">
      <c r="A412" t="s">
        <v>325</v>
      </c>
      <c r="B412">
        <v>2.1880000000000002</v>
      </c>
      <c r="C412" t="s">
        <v>5</v>
      </c>
    </row>
    <row r="413" spans="1:3" x14ac:dyDescent="0.2">
      <c r="A413" t="s">
        <v>326</v>
      </c>
      <c r="B413">
        <v>9.09</v>
      </c>
      <c r="C413" t="s">
        <v>9</v>
      </c>
    </row>
    <row r="414" spans="1:3" x14ac:dyDescent="0.2">
      <c r="A414" t="s">
        <v>327</v>
      </c>
      <c r="B414">
        <v>15.29</v>
      </c>
      <c r="C414" t="s">
        <v>20</v>
      </c>
    </row>
    <row r="415" spans="1:3" x14ac:dyDescent="0.2">
      <c r="A415" t="s">
        <v>328</v>
      </c>
      <c r="B415">
        <v>14.17</v>
      </c>
      <c r="C415" t="s">
        <v>20</v>
      </c>
    </row>
    <row r="417" spans="1:3" x14ac:dyDescent="0.2">
      <c r="A417" t="s">
        <v>329</v>
      </c>
    </row>
    <row r="418" spans="1:3" x14ac:dyDescent="0.2">
      <c r="A418" t="s">
        <v>330</v>
      </c>
      <c r="B418">
        <v>32.01</v>
      </c>
      <c r="C418" t="s">
        <v>5</v>
      </c>
    </row>
    <row r="420" spans="1:3" x14ac:dyDescent="0.2">
      <c r="A420" t="s">
        <v>331</v>
      </c>
    </row>
    <row r="421" spans="1:3" x14ac:dyDescent="0.2">
      <c r="A421" t="s">
        <v>332</v>
      </c>
      <c r="B421">
        <v>64</v>
      </c>
      <c r="C421" t="s">
        <v>9</v>
      </c>
    </row>
    <row r="422" spans="1:3" x14ac:dyDescent="0.2">
      <c r="A422" t="s">
        <v>333</v>
      </c>
      <c r="B422">
        <v>58.51</v>
      </c>
      <c r="C422" t="s">
        <v>5</v>
      </c>
    </row>
    <row r="423" spans="1:3" x14ac:dyDescent="0.2">
      <c r="A423" t="s">
        <v>334</v>
      </c>
      <c r="B423">
        <v>49.71</v>
      </c>
      <c r="C423" t="s">
        <v>20</v>
      </c>
    </row>
    <row r="424" spans="1:3" x14ac:dyDescent="0.2">
      <c r="A424" t="s">
        <v>335</v>
      </c>
      <c r="B424">
        <v>3.54</v>
      </c>
      <c r="C424" t="s">
        <v>9</v>
      </c>
    </row>
    <row r="425" spans="1:3" x14ac:dyDescent="0.2">
      <c r="A425" t="s">
        <v>336</v>
      </c>
      <c r="B425">
        <v>10.1</v>
      </c>
      <c r="C425" t="s">
        <v>9</v>
      </c>
    </row>
    <row r="427" spans="1:3" x14ac:dyDescent="0.2">
      <c r="A427" t="s">
        <v>337</v>
      </c>
    </row>
    <row r="428" spans="1:3" x14ac:dyDescent="0.2">
      <c r="A428" t="s">
        <v>338</v>
      </c>
      <c r="B428">
        <v>243.9</v>
      </c>
      <c r="C428" t="s">
        <v>5</v>
      </c>
    </row>
    <row r="429" spans="1:3" x14ac:dyDescent="0.2">
      <c r="A429" t="s">
        <v>339</v>
      </c>
      <c r="B429">
        <v>57</v>
      </c>
      <c r="C429" t="s">
        <v>20</v>
      </c>
    </row>
    <row r="431" spans="1:3" x14ac:dyDescent="0.2">
      <c r="A431" t="s">
        <v>340</v>
      </c>
    </row>
    <row r="432" spans="1:3" x14ac:dyDescent="0.2">
      <c r="A432" t="s">
        <v>341</v>
      </c>
      <c r="B432" s="2">
        <v>1530000</v>
      </c>
      <c r="C432" t="s">
        <v>7</v>
      </c>
    </row>
    <row r="433" spans="1:3" x14ac:dyDescent="0.2">
      <c r="A433" t="s">
        <v>342</v>
      </c>
      <c r="B433">
        <v>63.98</v>
      </c>
      <c r="C433" t="s">
        <v>5</v>
      </c>
    </row>
    <row r="434" spans="1:3" x14ac:dyDescent="0.2">
      <c r="A434" t="s">
        <v>343</v>
      </c>
      <c r="B434">
        <v>16.899999999999999</v>
      </c>
      <c r="C434" t="s">
        <v>9</v>
      </c>
    </row>
  </sheetData>
  <mergeCells count="2">
    <mergeCell ref="A3:E3"/>
    <mergeCell ref="A5:E5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HalfLife Calculations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Harder</dc:creator>
  <cp:lastModifiedBy>Caren Mastroianni</cp:lastModifiedBy>
  <dcterms:created xsi:type="dcterms:W3CDTF">2025-09-11T10:24:25Z</dcterms:created>
  <dcterms:modified xsi:type="dcterms:W3CDTF">2025-09-12T15:15:32Z</dcterms:modified>
</cp:coreProperties>
</file>